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30" yWindow="480" windowWidth="24765" windowHeight="102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2" i="1"/>
  <c r="C23" s="1"/>
  <c r="C24" s="1"/>
  <c r="C25" s="1"/>
  <c r="C26" s="1"/>
  <c r="C27" s="1"/>
  <c r="C28" s="1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</calcChain>
</file>

<file path=xl/sharedStrings.xml><?xml version="1.0" encoding="utf-8"?>
<sst xmlns="http://schemas.openxmlformats.org/spreadsheetml/2006/main" count="4953" uniqueCount="157">
  <si>
    <t>Borr. Spp. Assays</t>
  </si>
  <si>
    <t>Bb assay</t>
  </si>
  <si>
    <t>Miyamotoi real-time assays</t>
  </si>
  <si>
    <t>Babesia real time assays</t>
  </si>
  <si>
    <t>CODE</t>
  </si>
  <si>
    <t>CO-INF</t>
  </si>
  <si>
    <t>Sample</t>
  </si>
  <si>
    <t>Sp</t>
  </si>
  <si>
    <t>Sex</t>
  </si>
  <si>
    <t>Stage</t>
  </si>
  <si>
    <t>Date</t>
  </si>
  <si>
    <t>Locality</t>
  </si>
  <si>
    <t>County</t>
  </si>
  <si>
    <t>Latitude</t>
  </si>
  <si>
    <t>Longitude</t>
  </si>
  <si>
    <t>Habitat</t>
  </si>
  <si>
    <t>Temp</t>
  </si>
  <si>
    <t>Coll</t>
  </si>
  <si>
    <t>23S</t>
  </si>
  <si>
    <t>OspA</t>
  </si>
  <si>
    <t xml:space="preserve">glpQ </t>
  </si>
  <si>
    <t xml:space="preserve"> glpQ </t>
  </si>
  <si>
    <t>16S</t>
  </si>
  <si>
    <t xml:space="preserve">IGS </t>
  </si>
  <si>
    <t xml:space="preserve">Fla </t>
  </si>
  <si>
    <t>18S</t>
  </si>
  <si>
    <t xml:space="preserve">18S </t>
  </si>
  <si>
    <t>18S Seq.</t>
  </si>
  <si>
    <t>5.8S Seq.</t>
  </si>
  <si>
    <t>Msp2</t>
  </si>
  <si>
    <t xml:space="preserve">Msp2 </t>
  </si>
  <si>
    <t>16S Seq.</t>
  </si>
  <si>
    <t>ITS-2</t>
  </si>
  <si>
    <t>IS</t>
  </si>
  <si>
    <t>F</t>
  </si>
  <si>
    <t>A</t>
  </si>
  <si>
    <t>5.10.13</t>
  </si>
  <si>
    <t>Near Scholl Woodlands Preserve (Stonesthrow Rd. and Church Rd.)</t>
  </si>
  <si>
    <t>Lehigh</t>
  </si>
  <si>
    <t>forested/oak/maple/clearning</t>
  </si>
  <si>
    <t>82/35</t>
  </si>
  <si>
    <t>M. Edwards/ L. Bugby</t>
  </si>
  <si>
    <t>-</t>
  </si>
  <si>
    <t>grassy/open</t>
  </si>
  <si>
    <t>70/37.5/ sunny with no wind</t>
  </si>
  <si>
    <t>70/37./ sunny with no wind</t>
  </si>
  <si>
    <t>M</t>
  </si>
  <si>
    <t>5.21.13</t>
  </si>
  <si>
    <t>Public Park near Topton</t>
  </si>
  <si>
    <t>Berks</t>
  </si>
  <si>
    <t>wooded/road-side/grass</t>
  </si>
  <si>
    <t>M. Edwards, K. Pham, S. Richardson</t>
  </si>
  <si>
    <t>5.12.13</t>
  </si>
  <si>
    <t>68/suuny</t>
  </si>
  <si>
    <t>68/sunny</t>
  </si>
  <si>
    <t>M.Edwards</t>
  </si>
  <si>
    <t>5.3.13</t>
  </si>
  <si>
    <t>clearcut, woods</t>
  </si>
  <si>
    <t>60/sunny/ 5-10 mph winds</t>
  </si>
  <si>
    <t>4.11.13</t>
  </si>
  <si>
    <t>clear cut, edge of woods</t>
  </si>
  <si>
    <t>60 overcast/ 65% humidity</t>
  </si>
  <si>
    <t>L. Bugbee</t>
  </si>
  <si>
    <t>v</t>
  </si>
  <si>
    <t>61 overcast/ 65% humidity</t>
  </si>
  <si>
    <t>62 overcast/ 65% humidity</t>
  </si>
  <si>
    <t>63 overcast/ 65% humidity</t>
  </si>
  <si>
    <t>B. miya sequence</t>
  </si>
  <si>
    <t>68/clear</t>
  </si>
  <si>
    <t>5.17.13</t>
  </si>
  <si>
    <t>grassy understory</t>
  </si>
  <si>
    <t>71/ sunny/ breezy</t>
  </si>
  <si>
    <t>understory leaf litter</t>
  </si>
  <si>
    <t>60/65 overcast and humid</t>
  </si>
  <si>
    <t>41/40</t>
  </si>
  <si>
    <t>60/65</t>
  </si>
  <si>
    <t>77 overcast/ 65% humidity</t>
  </si>
  <si>
    <t>79 overcast/ 65% humidity</t>
  </si>
  <si>
    <t>71/sunny/breezy</t>
  </si>
  <si>
    <t>60/35</t>
  </si>
  <si>
    <t>64 overcast/ 65% humidity</t>
  </si>
  <si>
    <t>65 overcast/ 65% humidity</t>
  </si>
  <si>
    <t>66 overcast/ 65% humidity</t>
  </si>
  <si>
    <t>80 overcast/ 65% humidity</t>
  </si>
  <si>
    <t>81 overcast/ 65% humidity</t>
  </si>
  <si>
    <t>82 overcast/ 65% humidity</t>
  </si>
  <si>
    <t>83 overcast/ 65% humidity</t>
  </si>
  <si>
    <t>67 overcast/ 65% humidity</t>
  </si>
  <si>
    <t>68 overcast/ 65% humidity</t>
  </si>
  <si>
    <t>69 overcast/ 65% humidity</t>
  </si>
  <si>
    <t>70 overcast/ 65% humidity</t>
  </si>
  <si>
    <t>71 overcast/ 65% humidity</t>
  </si>
  <si>
    <t>72 overcast/ 65% humidity</t>
  </si>
  <si>
    <t>73 overcast/ 65% humidity</t>
  </si>
  <si>
    <t>74 overcast/ 65% humidity</t>
  </si>
  <si>
    <t>75 overcast/ 65% humidity</t>
  </si>
  <si>
    <t>76 overcast/ 65% humidity</t>
  </si>
  <si>
    <t>Ap-Variant 1</t>
  </si>
  <si>
    <t>84 overcast/ 65% humidity</t>
  </si>
  <si>
    <t>5.6.13</t>
  </si>
  <si>
    <t>wooded/low brush</t>
  </si>
  <si>
    <t>ME LB</t>
  </si>
  <si>
    <t>roadside/front lawn</t>
  </si>
  <si>
    <t>clear after storm</t>
  </si>
  <si>
    <t>U</t>
  </si>
  <si>
    <t>N</t>
  </si>
  <si>
    <t>6.28.13</t>
  </si>
  <si>
    <t>Northampton</t>
  </si>
  <si>
    <t>Low grass, edge of wood</t>
  </si>
  <si>
    <t>6.27.13</t>
  </si>
  <si>
    <t>Lehigh uplands Preserve</t>
  </si>
  <si>
    <t>Leaf litter</t>
  </si>
  <si>
    <t>leaf littler, low grasses, logs</t>
  </si>
  <si>
    <t>6.12.13</t>
  </si>
  <si>
    <t>wooded/understory</t>
  </si>
  <si>
    <t>75,sunny</t>
  </si>
  <si>
    <t>Jeff Carroll</t>
  </si>
  <si>
    <t>08.07.13</t>
  </si>
  <si>
    <t>M. Edwards</t>
  </si>
  <si>
    <t>B. odocoilei</t>
  </si>
  <si>
    <t>B. microti</t>
  </si>
  <si>
    <t>10.15.13</t>
  </si>
  <si>
    <t>n/a</t>
  </si>
  <si>
    <t>31(P)</t>
  </si>
  <si>
    <t>AP-ha</t>
  </si>
  <si>
    <t>10.22.13</t>
  </si>
  <si>
    <t>10.24.13</t>
  </si>
  <si>
    <t>Raker Preserve</t>
  </si>
  <si>
    <t>edge of grassy field bordering woods</t>
  </si>
  <si>
    <t>4.24.14</t>
  </si>
  <si>
    <t>6.11.14</t>
  </si>
  <si>
    <t>76, cloudy</t>
  </si>
  <si>
    <t>6.16.14</t>
  </si>
  <si>
    <t>M. Edwards, L. Barbalato, A. Makkapati</t>
  </si>
  <si>
    <t>36 (P)</t>
  </si>
  <si>
    <t>6.18.14</t>
  </si>
  <si>
    <t>clear cut/edge of woods</t>
  </si>
  <si>
    <t>7.22.14</t>
  </si>
  <si>
    <t>wooded/edge of woods/ along path</t>
  </si>
  <si>
    <t>M.Edwards, L. Barbalato, A. Makkapati</t>
  </si>
  <si>
    <t>Bob Rodale Cycling and Fitness Park</t>
  </si>
  <si>
    <t>Franko Farm Recreation Area</t>
  </si>
  <si>
    <t>Residence near Franko Farm Recreation Area</t>
  </si>
  <si>
    <t>Supplemental Table 1.   Full Data Set of Lehigh Valley Tick Borne Pathogen Study</t>
  </si>
  <si>
    <t>B. burgdorferi</t>
  </si>
  <si>
    <t>Borrelia 23S reeal time assay</t>
  </si>
  <si>
    <t>B. miyamotoi</t>
  </si>
  <si>
    <t>Negative result on assay</t>
  </si>
  <si>
    <t>Unknown Borr. Spp?</t>
  </si>
  <si>
    <t>Assay not performed on sample</t>
  </si>
  <si>
    <t>Ixodes ITS-2 assay</t>
  </si>
  <si>
    <t>B.odocoilei</t>
  </si>
  <si>
    <t xml:space="preserve">Ixodes 16S mt Conventional  </t>
  </si>
  <si>
    <t>A. phag.  Ap Variant 1</t>
  </si>
  <si>
    <t>A. phag.  ha-1</t>
  </si>
  <si>
    <t>No infection detected</t>
  </si>
  <si>
    <t>Residence near Hackett's Park, Easton, PA</t>
  </si>
</sst>
</file>

<file path=xl/styles.xml><?xml version="1.0" encoding="utf-8"?>
<styleSheet xmlns="http://schemas.openxmlformats.org/spreadsheetml/2006/main">
  <numFmts count="1">
    <numFmt numFmtId="164" formatCode="0.00000"/>
  </numFmts>
  <fonts count="12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72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66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2" borderId="0" xfId="0" applyFont="1" applyFill="1" applyBorder="1"/>
    <xf numFmtId="1" fontId="2" fillId="2" borderId="0" xfId="0" applyNumberFormat="1" applyFont="1" applyFill="1" applyBorder="1"/>
    <xf numFmtId="0" fontId="0" fillId="2" borderId="0" xfId="0" applyFont="1" applyFill="1" applyBorder="1"/>
    <xf numFmtId="0" fontId="2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3" borderId="1" xfId="0" applyFont="1" applyFill="1" applyBorder="1"/>
    <xf numFmtId="0" fontId="0" fillId="4" borderId="2" xfId="0" applyFont="1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5" borderId="4" xfId="0" applyFont="1" applyFill="1" applyBorder="1"/>
    <xf numFmtId="0" fontId="0" fillId="6" borderId="1" xfId="0" applyFont="1" applyFill="1" applyBorder="1"/>
    <xf numFmtId="0" fontId="3" fillId="0" borderId="1" xfId="0" applyFont="1" applyBorder="1"/>
    <xf numFmtId="0" fontId="1" fillId="7" borderId="1" xfId="0" applyFont="1" applyFill="1" applyBorder="1"/>
    <xf numFmtId="1" fontId="3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3" fillId="8" borderId="1" xfId="0" applyFont="1" applyFill="1" applyBorder="1"/>
    <xf numFmtId="0" fontId="3" fillId="9" borderId="1" xfId="0" applyFont="1" applyFill="1" applyBorder="1"/>
    <xf numFmtId="0" fontId="3" fillId="5" borderId="5" xfId="0" applyFont="1" applyFill="1" applyBorder="1"/>
    <xf numFmtId="0" fontId="3" fillId="5" borderId="1" xfId="0" applyFont="1" applyFill="1" applyBorder="1"/>
    <xf numFmtId="0" fontId="3" fillId="10" borderId="1" xfId="0" applyFont="1" applyFill="1" applyBorder="1"/>
    <xf numFmtId="0" fontId="3" fillId="11" borderId="1" xfId="0" applyFont="1" applyFill="1" applyBorder="1"/>
    <xf numFmtId="0" fontId="1" fillId="12" borderId="1" xfId="0" applyFont="1" applyFill="1" applyBorder="1"/>
    <xf numFmtId="1" fontId="2" fillId="7" borderId="1" xfId="0" applyNumberFormat="1" applyFont="1" applyFill="1" applyBorder="1"/>
    <xf numFmtId="0" fontId="0" fillId="7" borderId="1" xfId="0" applyFont="1" applyFill="1" applyBorder="1"/>
    <xf numFmtId="0" fontId="0" fillId="0" borderId="1" xfId="0" applyFont="1" applyFill="1" applyBorder="1"/>
    <xf numFmtId="164" fontId="0" fillId="0" borderId="1" xfId="0" applyNumberFormat="1" applyFont="1" applyBorder="1"/>
    <xf numFmtId="164" fontId="0" fillId="7" borderId="1" xfId="0" applyNumberFormat="1" applyFont="1" applyFill="1" applyBorder="1"/>
    <xf numFmtId="0" fontId="0" fillId="7" borderId="1" xfId="0" applyFont="1" applyFill="1" applyBorder="1" applyAlignment="1">
      <alignment horizontal="right"/>
    </xf>
    <xf numFmtId="0" fontId="0" fillId="13" borderId="1" xfId="0" applyFont="1" applyFill="1" applyBorder="1"/>
    <xf numFmtId="0" fontId="0" fillId="2" borderId="1" xfId="0" applyFont="1" applyFill="1" applyBorder="1"/>
    <xf numFmtId="0" fontId="0" fillId="0" borderId="1" xfId="0" applyFont="1" applyBorder="1"/>
    <xf numFmtId="0" fontId="0" fillId="0" borderId="1" xfId="0" quotePrefix="1" applyFont="1" applyBorder="1"/>
    <xf numFmtId="0" fontId="1" fillId="2" borderId="1" xfId="0" applyFont="1" applyFill="1" applyBorder="1"/>
    <xf numFmtId="0" fontId="4" fillId="14" borderId="1" xfId="0" applyFont="1" applyFill="1" applyBorder="1"/>
    <xf numFmtId="0" fontId="4" fillId="13" borderId="1" xfId="0" applyFont="1" applyFill="1" applyBorder="1"/>
    <xf numFmtId="0" fontId="1" fillId="4" borderId="1" xfId="0" applyFont="1" applyFill="1" applyBorder="1"/>
    <xf numFmtId="0" fontId="0" fillId="15" borderId="1" xfId="0" applyFont="1" applyFill="1" applyBorder="1"/>
    <xf numFmtId="0" fontId="1" fillId="5" borderId="1" xfId="0" applyFont="1" applyFill="1" applyBorder="1"/>
    <xf numFmtId="0" fontId="0" fillId="5" borderId="1" xfId="0" applyFont="1" applyFill="1" applyBorder="1"/>
    <xf numFmtId="0" fontId="5" fillId="16" borderId="1" xfId="0" applyFont="1" applyFill="1" applyBorder="1" applyAlignment="1">
      <alignment horizontal="right"/>
    </xf>
    <xf numFmtId="0" fontId="0" fillId="7" borderId="1" xfId="0" quotePrefix="1" applyFont="1" applyFill="1" applyBorder="1"/>
    <xf numFmtId="0" fontId="1" fillId="17" borderId="1" xfId="0" applyFont="1" applyFill="1" applyBorder="1"/>
    <xf numFmtId="164" fontId="0" fillId="7" borderId="0" xfId="0" applyNumberFormat="1" applyFont="1" applyFill="1"/>
    <xf numFmtId="0" fontId="4" fillId="5" borderId="1" xfId="0" applyFont="1" applyFill="1" applyBorder="1"/>
    <xf numFmtId="0" fontId="5" fillId="18" borderId="1" xfId="0" applyFont="1" applyFill="1" applyBorder="1"/>
    <xf numFmtId="0" fontId="4" fillId="0" borderId="1" xfId="0" applyFont="1" applyFill="1" applyBorder="1"/>
    <xf numFmtId="1" fontId="2" fillId="0" borderId="1" xfId="0" applyNumberFormat="1" applyFont="1" applyBorder="1"/>
    <xf numFmtId="0" fontId="2" fillId="7" borderId="1" xfId="0" applyFont="1" applyFill="1" applyBorder="1"/>
    <xf numFmtId="0" fontId="4" fillId="7" borderId="1" xfId="0" applyFont="1" applyFill="1" applyBorder="1"/>
    <xf numFmtId="0" fontId="4" fillId="15" borderId="1" xfId="0" applyFont="1" applyFill="1" applyBorder="1"/>
    <xf numFmtId="0" fontId="4" fillId="3" borderId="1" xfId="0" applyFont="1" applyFill="1" applyBorder="1"/>
    <xf numFmtId="164" fontId="0" fillId="7" borderId="4" xfId="0" applyNumberFormat="1" applyFont="1" applyFill="1" applyBorder="1"/>
    <xf numFmtId="0" fontId="1" fillId="14" borderId="1" xfId="0" applyFont="1" applyFill="1" applyBorder="1"/>
    <xf numFmtId="0" fontId="0" fillId="14" borderId="1" xfId="0" applyFont="1" applyFill="1" applyBorder="1"/>
    <xf numFmtId="0" fontId="4" fillId="2" borderId="1" xfId="0" applyFont="1" applyFill="1" applyBorder="1"/>
    <xf numFmtId="1" fontId="2" fillId="2" borderId="1" xfId="0" applyNumberFormat="1" applyFont="1" applyFill="1" applyBorder="1"/>
    <xf numFmtId="164" fontId="0" fillId="2" borderId="1" xfId="0" applyNumberFormat="1" applyFont="1" applyFill="1" applyBorder="1"/>
    <xf numFmtId="0" fontId="0" fillId="2" borderId="1" xfId="0" applyFont="1" applyFill="1" applyBorder="1" applyAlignment="1">
      <alignment horizontal="right"/>
    </xf>
    <xf numFmtId="0" fontId="0" fillId="19" borderId="1" xfId="0" applyFont="1" applyFill="1" applyBorder="1"/>
    <xf numFmtId="0" fontId="1" fillId="6" borderId="1" xfId="0" applyFont="1" applyFill="1" applyBorder="1"/>
    <xf numFmtId="0" fontId="1" fillId="3" borderId="1" xfId="0" applyFont="1" applyFill="1" applyBorder="1"/>
    <xf numFmtId="0" fontId="0" fillId="14" borderId="1" xfId="0" applyFont="1" applyFill="1" applyBorder="1" applyAlignment="1">
      <alignment horizontal="right"/>
    </xf>
    <xf numFmtId="164" fontId="0" fillId="0" borderId="1" xfId="0" applyNumberFormat="1" applyFont="1" applyFill="1" applyBorder="1"/>
    <xf numFmtId="0" fontId="0" fillId="0" borderId="1" xfId="0" applyFont="1" applyBorder="1" applyAlignment="1">
      <alignment horizontal="right"/>
    </xf>
    <xf numFmtId="1" fontId="2" fillId="0" borderId="1" xfId="0" applyNumberFormat="1" applyFont="1" applyFill="1" applyBorder="1"/>
    <xf numFmtId="0" fontId="0" fillId="0" borderId="1" xfId="0" applyFont="1" applyFill="1" applyBorder="1" applyAlignment="1">
      <alignment horizontal="right"/>
    </xf>
    <xf numFmtId="0" fontId="6" fillId="13" borderId="1" xfId="0" applyFont="1" applyFill="1" applyBorder="1"/>
    <xf numFmtId="0" fontId="7" fillId="12" borderId="1" xfId="0" applyFont="1" applyFill="1" applyBorder="1"/>
    <xf numFmtId="0" fontId="0" fillId="4" borderId="1" xfId="0" applyFont="1" applyFill="1" applyBorder="1"/>
    <xf numFmtId="0" fontId="0" fillId="0" borderId="1" xfId="0" applyBorder="1"/>
    <xf numFmtId="0" fontId="0" fillId="2" borderId="0" xfId="0" applyFill="1" applyBorder="1"/>
    <xf numFmtId="0" fontId="0" fillId="7" borderId="1" xfId="0" applyFill="1" applyBorder="1"/>
    <xf numFmtId="0" fontId="0" fillId="22" borderId="1" xfId="0" applyFill="1" applyBorder="1"/>
    <xf numFmtId="0" fontId="0" fillId="2" borderId="1" xfId="0" applyFill="1" applyBorder="1"/>
    <xf numFmtId="0" fontId="3" fillId="23" borderId="1" xfId="0" applyFont="1" applyFill="1" applyBorder="1"/>
    <xf numFmtId="0" fontId="0" fillId="24" borderId="1" xfId="0" applyFont="1" applyFill="1" applyBorder="1"/>
    <xf numFmtId="0" fontId="0" fillId="24" borderId="1" xfId="0" quotePrefix="1" applyFont="1" applyFill="1" applyBorder="1"/>
    <xf numFmtId="0" fontId="0" fillId="0" borderId="4" xfId="0" applyBorder="1"/>
    <xf numFmtId="0" fontId="0" fillId="7" borderId="0" xfId="0" applyFill="1"/>
    <xf numFmtId="0" fontId="0" fillId="22" borderId="0" xfId="0" applyFill="1"/>
    <xf numFmtId="0" fontId="9" fillId="2" borderId="0" xfId="0" applyFont="1" applyFill="1" applyBorder="1"/>
    <xf numFmtId="0" fontId="9" fillId="2" borderId="0" xfId="0" applyFont="1" applyFill="1" applyBorder="1" applyAlignment="1">
      <alignment horizontal="right"/>
    </xf>
    <xf numFmtId="1" fontId="8" fillId="2" borderId="0" xfId="0" applyNumberFormat="1" applyFont="1" applyFill="1" applyBorder="1"/>
    <xf numFmtId="0" fontId="7" fillId="2" borderId="0" xfId="0" applyFont="1" applyFill="1" applyBorder="1"/>
    <xf numFmtId="0" fontId="7" fillId="0" borderId="1" xfId="0" applyFont="1" applyBorder="1"/>
    <xf numFmtId="0" fontId="7" fillId="4" borderId="1" xfId="0" applyFont="1" applyFill="1" applyBorder="1"/>
    <xf numFmtId="0" fontId="7" fillId="5" borderId="1" xfId="0" applyFont="1" applyFill="1" applyBorder="1"/>
    <xf numFmtId="0" fontId="9" fillId="13" borderId="2" xfId="0" applyFont="1" applyFill="1" applyBorder="1" applyAlignment="1"/>
    <xf numFmtId="0" fontId="9" fillId="13" borderId="3" xfId="0" applyFont="1" applyFill="1" applyBorder="1" applyAlignment="1"/>
    <xf numFmtId="0" fontId="9" fillId="13" borderId="4" xfId="0" applyFont="1" applyFill="1" applyBorder="1" applyAlignment="1"/>
    <xf numFmtId="0" fontId="7" fillId="17" borderId="1" xfId="0" applyFont="1" applyFill="1" applyBorder="1"/>
    <xf numFmtId="0" fontId="9" fillId="2" borderId="2" xfId="0" applyFont="1" applyFill="1" applyBorder="1" applyAlignment="1"/>
    <xf numFmtId="0" fontId="9" fillId="2" borderId="1" xfId="0" applyFont="1" applyFill="1" applyBorder="1" applyAlignment="1"/>
    <xf numFmtId="0" fontId="7" fillId="6" borderId="1" xfId="0" applyFont="1" applyFill="1" applyBorder="1"/>
    <xf numFmtId="0" fontId="9" fillId="20" borderId="2" xfId="0" applyFont="1" applyFill="1" applyBorder="1" applyAlignment="1"/>
    <xf numFmtId="0" fontId="9" fillId="20" borderId="3" xfId="0" quotePrefix="1" applyFont="1" applyFill="1" applyBorder="1" applyAlignment="1"/>
    <xf numFmtId="0" fontId="9" fillId="20" borderId="4" xfId="0" quotePrefix="1" applyFont="1" applyFill="1" applyBorder="1" applyAlignment="1"/>
    <xf numFmtId="0" fontId="9" fillId="21" borderId="2" xfId="0" applyFont="1" applyFill="1" applyBorder="1" applyAlignment="1"/>
    <xf numFmtId="0" fontId="9" fillId="21" borderId="3" xfId="0" applyFont="1" applyFill="1" applyBorder="1" applyAlignment="1"/>
    <xf numFmtId="0" fontId="9" fillId="21" borderId="4" xfId="0" applyFont="1" applyFill="1" applyBorder="1" applyAlignment="1"/>
    <xf numFmtId="0" fontId="7" fillId="14" borderId="1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7" borderId="0" xfId="0" applyFont="1" applyFill="1" applyBorder="1"/>
    <xf numFmtId="0" fontId="9" fillId="0" borderId="0" xfId="0" applyFont="1"/>
    <xf numFmtId="0" fontId="9" fillId="2" borderId="0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left"/>
    </xf>
    <xf numFmtId="0" fontId="9" fillId="12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0" fontId="9" fillId="17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0" fontId="10" fillId="2" borderId="0" xfId="0" applyFont="1" applyFill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O444"/>
  <sheetViews>
    <sheetView tabSelected="1" zoomScale="75" zoomScaleNormal="75" workbookViewId="0">
      <selection activeCell="O13" sqref="O13"/>
    </sheetView>
  </sheetViews>
  <sheetFormatPr defaultRowHeight="12.75"/>
  <cols>
    <col min="11" max="11" width="19.5703125" customWidth="1"/>
    <col min="13" max="13" width="11.85546875" customWidth="1"/>
    <col min="14" max="14" width="13.140625" customWidth="1"/>
  </cols>
  <sheetData>
    <row r="1" spans="1:41">
      <c r="A1" s="82"/>
      <c r="B1" s="82"/>
      <c r="C1" s="82"/>
      <c r="D1" s="82"/>
      <c r="E1" s="82"/>
      <c r="F1" s="82"/>
      <c r="G1" s="82"/>
      <c r="H1" s="83"/>
      <c r="I1" s="82"/>
      <c r="J1" s="84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103"/>
      <c r="AG1" s="104"/>
      <c r="AH1" s="104"/>
      <c r="AI1" s="105"/>
      <c r="AJ1" s="82"/>
      <c r="AK1" s="82"/>
      <c r="AL1" s="106"/>
      <c r="AM1" s="107"/>
      <c r="AN1" s="107"/>
      <c r="AO1" s="107"/>
    </row>
    <row r="2" spans="1:41" ht="18.75">
      <c r="A2" s="82"/>
      <c r="B2" s="118" t="s">
        <v>143</v>
      </c>
      <c r="C2" s="119"/>
      <c r="D2" s="119"/>
      <c r="E2" s="119"/>
      <c r="F2" s="119"/>
      <c r="G2" s="119"/>
      <c r="H2" s="120"/>
      <c r="I2" s="119"/>
      <c r="J2" s="84"/>
      <c r="K2" s="85"/>
      <c r="L2" s="85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106"/>
      <c r="AM2" s="107"/>
      <c r="AN2" s="107"/>
      <c r="AO2" s="107"/>
    </row>
    <row r="3" spans="1:41" ht="18.75">
      <c r="A3" s="82"/>
      <c r="B3" s="118"/>
      <c r="C3" s="119"/>
      <c r="D3" s="119"/>
      <c r="E3" s="119"/>
      <c r="F3" s="119"/>
      <c r="G3" s="119"/>
      <c r="H3" s="120"/>
      <c r="I3" s="119"/>
      <c r="J3" s="84"/>
      <c r="K3" s="85"/>
      <c r="L3" s="85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106"/>
      <c r="AM3" s="107"/>
      <c r="AN3" s="107"/>
      <c r="AO3" s="107"/>
    </row>
    <row r="4" spans="1:41">
      <c r="A4" s="82"/>
      <c r="B4" s="86" t="s">
        <v>4</v>
      </c>
      <c r="C4" s="82"/>
      <c r="D4" s="82"/>
      <c r="E4" s="82"/>
      <c r="F4" s="82"/>
      <c r="G4" s="82"/>
      <c r="H4" s="83"/>
      <c r="I4" s="82"/>
      <c r="J4" s="84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106"/>
      <c r="AM4" s="107"/>
      <c r="AN4" s="107"/>
      <c r="AO4" s="107"/>
    </row>
    <row r="5" spans="1:41">
      <c r="A5" s="82"/>
      <c r="B5" s="87">
        <v>1</v>
      </c>
      <c r="C5" s="111" t="s">
        <v>144</v>
      </c>
      <c r="D5" s="111"/>
      <c r="E5" s="111"/>
      <c r="F5" s="112" t="s">
        <v>145</v>
      </c>
      <c r="G5" s="113"/>
      <c r="H5" s="113"/>
      <c r="I5" s="113"/>
      <c r="J5" s="114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106"/>
      <c r="AM5" s="107"/>
      <c r="AN5" s="107"/>
      <c r="AO5" s="107"/>
    </row>
    <row r="6" spans="1:41">
      <c r="A6" s="82"/>
      <c r="B6" s="88">
        <v>2</v>
      </c>
      <c r="C6" s="115" t="s">
        <v>146</v>
      </c>
      <c r="D6" s="115"/>
      <c r="E6" s="115"/>
      <c r="F6" s="89" t="s">
        <v>147</v>
      </c>
      <c r="G6" s="90"/>
      <c r="H6" s="91"/>
      <c r="I6" s="91"/>
      <c r="J6" s="91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106"/>
      <c r="AM6" s="107"/>
      <c r="AN6" s="107"/>
      <c r="AO6" s="107"/>
    </row>
    <row r="7" spans="1:41">
      <c r="A7" s="82"/>
      <c r="B7" s="92">
        <v>3</v>
      </c>
      <c r="C7" s="116" t="s">
        <v>148</v>
      </c>
      <c r="D7" s="116"/>
      <c r="E7" s="116"/>
      <c r="F7" s="93" t="s">
        <v>149</v>
      </c>
      <c r="G7" s="94"/>
      <c r="H7" s="94"/>
      <c r="I7" s="94"/>
      <c r="J7" s="94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106"/>
      <c r="AM7" s="107"/>
      <c r="AN7" s="107"/>
      <c r="AO7" s="107"/>
    </row>
    <row r="8" spans="1:41">
      <c r="A8" s="82"/>
      <c r="B8" s="95">
        <v>4</v>
      </c>
      <c r="C8" s="117" t="s">
        <v>120</v>
      </c>
      <c r="D8" s="117"/>
      <c r="E8" s="117"/>
      <c r="F8" s="96" t="s">
        <v>150</v>
      </c>
      <c r="G8" s="97"/>
      <c r="H8" s="98"/>
      <c r="I8" s="98"/>
      <c r="J8" s="98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106"/>
      <c r="AM8" s="107"/>
      <c r="AN8" s="107"/>
      <c r="AO8" s="107"/>
    </row>
    <row r="9" spans="1:41">
      <c r="A9" s="82"/>
      <c r="B9" s="95">
        <v>5</v>
      </c>
      <c r="C9" s="117" t="s">
        <v>151</v>
      </c>
      <c r="D9" s="117"/>
      <c r="E9" s="117"/>
      <c r="F9" s="99" t="s">
        <v>152</v>
      </c>
      <c r="G9" s="100"/>
      <c r="H9" s="101"/>
      <c r="I9" s="101"/>
      <c r="J9" s="101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106"/>
      <c r="AM9" s="107"/>
      <c r="AN9" s="107"/>
      <c r="AO9" s="107"/>
    </row>
    <row r="10" spans="1:41">
      <c r="A10" s="82"/>
      <c r="B10" s="102">
        <v>6</v>
      </c>
      <c r="C10" s="109" t="s">
        <v>153</v>
      </c>
      <c r="D10" s="109"/>
      <c r="E10" s="109"/>
      <c r="F10" s="82"/>
      <c r="G10" s="82"/>
      <c r="H10" s="83"/>
      <c r="I10" s="82"/>
      <c r="J10" s="84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106"/>
      <c r="AM10" s="107"/>
      <c r="AN10" s="107"/>
      <c r="AO10" s="107"/>
    </row>
    <row r="11" spans="1:41">
      <c r="A11" s="82"/>
      <c r="B11" s="102">
        <v>7</v>
      </c>
      <c r="C11" s="109" t="s">
        <v>154</v>
      </c>
      <c r="D11" s="109"/>
      <c r="E11" s="109"/>
      <c r="F11" s="82"/>
      <c r="G11" s="82"/>
      <c r="H11" s="83"/>
      <c r="I11" s="82"/>
      <c r="J11" s="84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106"/>
      <c r="AM11" s="107"/>
      <c r="AN11" s="107"/>
      <c r="AO11" s="107"/>
    </row>
    <row r="12" spans="1:41">
      <c r="A12" s="82"/>
      <c r="B12" s="69">
        <v>8</v>
      </c>
      <c r="C12" s="110" t="s">
        <v>155</v>
      </c>
      <c r="D12" s="110"/>
      <c r="E12" s="110"/>
      <c r="F12" s="82"/>
      <c r="G12" s="82"/>
      <c r="H12" s="83"/>
      <c r="I12" s="82"/>
      <c r="J12" s="84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106"/>
      <c r="AM12" s="107"/>
      <c r="AN12" s="107"/>
      <c r="AO12" s="107"/>
    </row>
    <row r="13" spans="1:41">
      <c r="A13" s="82"/>
      <c r="B13" s="85"/>
      <c r="C13" s="85"/>
      <c r="D13" s="84"/>
      <c r="E13" s="82"/>
      <c r="F13" s="82"/>
      <c r="G13" s="82"/>
      <c r="H13" s="82"/>
      <c r="I13" s="108"/>
      <c r="J13" s="108"/>
      <c r="K13" s="108"/>
      <c r="L13" s="82"/>
      <c r="M13" s="82"/>
      <c r="N13" s="83"/>
      <c r="O13" s="82"/>
      <c r="P13" s="84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106"/>
      <c r="AM13" s="107"/>
      <c r="AN13" s="107"/>
      <c r="AO13" s="107"/>
    </row>
    <row r="14" spans="1:41">
      <c r="A14" s="82"/>
      <c r="B14" s="85"/>
      <c r="C14" s="85"/>
      <c r="D14" s="84"/>
      <c r="E14" s="82"/>
      <c r="F14" s="82"/>
      <c r="G14" s="82"/>
      <c r="H14" s="82"/>
      <c r="I14" s="108"/>
      <c r="J14" s="108"/>
      <c r="K14" s="108"/>
      <c r="L14" s="82"/>
      <c r="M14" s="82"/>
      <c r="N14" s="83"/>
      <c r="O14" s="82"/>
      <c r="P14" s="84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106"/>
      <c r="AM14" s="107"/>
      <c r="AN14" s="107"/>
      <c r="AO14" s="107"/>
    </row>
    <row r="20" spans="3:268">
      <c r="D20" s="1"/>
      <c r="E20" s="1"/>
      <c r="F20" s="2"/>
      <c r="G20" s="3"/>
      <c r="H20" s="3"/>
      <c r="I20" s="4"/>
      <c r="J20" s="3"/>
      <c r="K20" s="3"/>
      <c r="L20" s="3"/>
      <c r="M20" s="3"/>
      <c r="N20" s="3"/>
      <c r="O20" s="3"/>
      <c r="P20" s="5"/>
      <c r="Q20" s="3"/>
      <c r="R20" s="6" t="s">
        <v>0</v>
      </c>
      <c r="S20" s="6"/>
      <c r="T20" s="6"/>
      <c r="U20" s="7" t="s">
        <v>1</v>
      </c>
      <c r="V20" s="8" t="s">
        <v>2</v>
      </c>
      <c r="W20" s="9"/>
      <c r="X20" s="9"/>
      <c r="Y20" s="10"/>
      <c r="Z20" s="3"/>
      <c r="AA20" s="3"/>
      <c r="AB20" s="11" t="s">
        <v>3</v>
      </c>
      <c r="AC20" s="11"/>
      <c r="AD20" s="11"/>
      <c r="AE20" s="3"/>
      <c r="AF20" s="3"/>
      <c r="AG20" s="3"/>
      <c r="AH20" s="3"/>
      <c r="AI20" s="3"/>
      <c r="AJ20" s="3"/>
      <c r="AK20" s="3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  <c r="IO20" s="72"/>
      <c r="IP20" s="72"/>
      <c r="IQ20" s="72"/>
      <c r="IR20" s="72"/>
      <c r="IS20" s="72"/>
      <c r="IT20" s="72"/>
      <c r="IU20" s="72"/>
      <c r="IV20" s="72"/>
      <c r="IW20" s="72"/>
      <c r="IX20" s="72"/>
      <c r="IY20" s="72"/>
      <c r="IZ20" s="72"/>
      <c r="JA20" s="72"/>
      <c r="JB20" s="72"/>
      <c r="JC20" s="72"/>
      <c r="JD20" s="72"/>
      <c r="JE20" s="72"/>
      <c r="JF20" s="72"/>
      <c r="JG20" s="72"/>
      <c r="JH20" s="72"/>
    </row>
    <row r="21" spans="3:268">
      <c r="D21" s="12" t="s">
        <v>4</v>
      </c>
      <c r="E21" s="13" t="s">
        <v>5</v>
      </c>
      <c r="F21" s="14" t="s">
        <v>6</v>
      </c>
      <c r="G21" s="12" t="s">
        <v>7</v>
      </c>
      <c r="H21" s="15" t="s">
        <v>8</v>
      </c>
      <c r="I21" s="15" t="s">
        <v>9</v>
      </c>
      <c r="J21" s="12" t="s">
        <v>10</v>
      </c>
      <c r="K21" s="12" t="s">
        <v>11</v>
      </c>
      <c r="L21" s="12" t="s">
        <v>12</v>
      </c>
      <c r="M21" s="12" t="s">
        <v>13</v>
      </c>
      <c r="N21" s="12" t="s">
        <v>14</v>
      </c>
      <c r="O21" s="12" t="s">
        <v>15</v>
      </c>
      <c r="P21" s="16" t="s">
        <v>16</v>
      </c>
      <c r="Q21" s="12" t="s">
        <v>17</v>
      </c>
      <c r="R21" s="17" t="s">
        <v>18</v>
      </c>
      <c r="S21" s="17" t="s">
        <v>18</v>
      </c>
      <c r="T21" s="17" t="s">
        <v>18</v>
      </c>
      <c r="U21" s="18" t="s">
        <v>19</v>
      </c>
      <c r="V21" s="19" t="s">
        <v>20</v>
      </c>
      <c r="W21" s="19" t="s">
        <v>20</v>
      </c>
      <c r="X21" s="19" t="s">
        <v>21</v>
      </c>
      <c r="Y21" s="19" t="s">
        <v>22</v>
      </c>
      <c r="Z21" s="20" t="s">
        <v>23</v>
      </c>
      <c r="AA21" s="20" t="s">
        <v>24</v>
      </c>
      <c r="AB21" s="21" t="s">
        <v>25</v>
      </c>
      <c r="AC21" s="21" t="s">
        <v>26</v>
      </c>
      <c r="AD21" s="21" t="s">
        <v>25</v>
      </c>
      <c r="AE21" s="21" t="s">
        <v>27</v>
      </c>
      <c r="AF21" s="21" t="s">
        <v>28</v>
      </c>
      <c r="AG21" s="22" t="s">
        <v>29</v>
      </c>
      <c r="AH21" s="22" t="s">
        <v>29</v>
      </c>
      <c r="AI21" s="22" t="s">
        <v>30</v>
      </c>
      <c r="AJ21" s="22" t="s">
        <v>31</v>
      </c>
      <c r="AK21" s="76" t="s">
        <v>32</v>
      </c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  <c r="IQ21" s="72"/>
      <c r="IR21" s="72"/>
      <c r="IS21" s="72"/>
      <c r="IT21" s="72"/>
      <c r="IU21" s="72"/>
      <c r="IV21" s="72"/>
      <c r="IW21" s="72"/>
      <c r="IX21" s="72"/>
      <c r="IY21" s="72"/>
      <c r="IZ21" s="72"/>
      <c r="JA21" s="72"/>
      <c r="JB21" s="72"/>
      <c r="JC21" s="72"/>
      <c r="JD21" s="72"/>
      <c r="JE21" s="72"/>
      <c r="JF21" s="72"/>
      <c r="JG21" s="72"/>
      <c r="JH21" s="72"/>
    </row>
    <row r="22" spans="3:268">
      <c r="C22">
        <f t="shared" ref="C22:C85" si="0">C21+1</f>
        <v>1</v>
      </c>
      <c r="D22" s="37">
        <v>1</v>
      </c>
      <c r="E22" s="13"/>
      <c r="F22" s="24">
        <v>77</v>
      </c>
      <c r="G22" s="25" t="s">
        <v>33</v>
      </c>
      <c r="H22" s="25" t="s">
        <v>46</v>
      </c>
      <c r="I22" s="25" t="s">
        <v>35</v>
      </c>
      <c r="J22" s="25" t="s">
        <v>69</v>
      </c>
      <c r="K22" s="73" t="s">
        <v>140</v>
      </c>
      <c r="L22" s="25" t="s">
        <v>38</v>
      </c>
      <c r="M22" s="27">
        <v>40.545008000000003</v>
      </c>
      <c r="N22" s="27">
        <v>-75.615962999999994</v>
      </c>
      <c r="O22" s="25" t="s">
        <v>70</v>
      </c>
      <c r="P22" s="29" t="s">
        <v>74</v>
      </c>
      <c r="Q22" s="25" t="s">
        <v>62</v>
      </c>
      <c r="R22" s="6">
        <v>29</v>
      </c>
      <c r="S22" s="31"/>
      <c r="T22" s="25"/>
      <c r="U22" s="38">
        <v>36.5</v>
      </c>
      <c r="V22" s="26"/>
      <c r="W22" s="26"/>
      <c r="X22" s="26"/>
      <c r="Y22" s="26"/>
      <c r="Z22" s="26"/>
      <c r="AA22" s="26"/>
      <c r="AB22" s="30" t="s">
        <v>42</v>
      </c>
      <c r="AC22" s="31"/>
      <c r="AD22" s="31"/>
      <c r="AE22" s="31"/>
      <c r="AF22" s="31"/>
      <c r="AG22" s="30" t="s">
        <v>42</v>
      </c>
      <c r="AH22" s="25"/>
      <c r="AI22" s="32"/>
      <c r="AJ22" s="32"/>
      <c r="AK22" s="77">
        <v>28</v>
      </c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  <c r="IT22" s="72"/>
      <c r="IU22" s="72"/>
      <c r="IV22" s="72"/>
      <c r="IW22" s="72"/>
      <c r="IX22" s="72"/>
      <c r="IY22" s="72"/>
      <c r="IZ22" s="72"/>
      <c r="JA22" s="72"/>
      <c r="JB22" s="72"/>
      <c r="JC22" s="72"/>
      <c r="JD22" s="72"/>
      <c r="JE22" s="72"/>
      <c r="JF22" s="72"/>
      <c r="JG22" s="72"/>
      <c r="JH22" s="72"/>
    </row>
    <row r="23" spans="3:268">
      <c r="C23">
        <f t="shared" si="0"/>
        <v>2</v>
      </c>
      <c r="D23" s="37">
        <v>1</v>
      </c>
      <c r="E23" s="13"/>
      <c r="F23" s="24">
        <v>558</v>
      </c>
      <c r="G23" s="32" t="s">
        <v>33</v>
      </c>
      <c r="H23" s="31" t="s">
        <v>34</v>
      </c>
      <c r="I23" s="31" t="s">
        <v>35</v>
      </c>
      <c r="J23" s="31" t="s">
        <v>129</v>
      </c>
      <c r="K23" s="73" t="s">
        <v>140</v>
      </c>
      <c r="L23" s="25" t="s">
        <v>38</v>
      </c>
      <c r="M23" s="27">
        <v>40.545008000000003</v>
      </c>
      <c r="N23" s="27">
        <v>-75.615962999999994</v>
      </c>
      <c r="O23" s="25" t="s">
        <v>128</v>
      </c>
      <c r="P23" s="29" t="s">
        <v>122</v>
      </c>
      <c r="Q23" s="32" t="s">
        <v>55</v>
      </c>
      <c r="R23" s="6">
        <v>28</v>
      </c>
      <c r="S23" s="32"/>
      <c r="T23" s="32"/>
      <c r="U23" s="38">
        <v>30</v>
      </c>
      <c r="V23" s="26"/>
      <c r="W23" s="26"/>
      <c r="X23" s="26"/>
      <c r="Y23" s="26"/>
      <c r="Z23" s="26"/>
      <c r="AA23" s="26"/>
      <c r="AB23" s="30" t="s">
        <v>42</v>
      </c>
      <c r="AC23" s="31"/>
      <c r="AD23" s="31"/>
      <c r="AE23" s="31"/>
      <c r="AF23" s="31"/>
      <c r="AG23" s="30" t="s">
        <v>42</v>
      </c>
      <c r="AH23" s="32"/>
      <c r="AI23" s="25"/>
      <c r="AJ23" s="25"/>
      <c r="AK23" s="77">
        <v>21</v>
      </c>
    </row>
    <row r="24" spans="3:268">
      <c r="C24">
        <f t="shared" si="0"/>
        <v>3</v>
      </c>
      <c r="D24" s="37">
        <v>1</v>
      </c>
      <c r="E24" s="13"/>
      <c r="F24" s="24">
        <v>559</v>
      </c>
      <c r="G24" s="32" t="s">
        <v>33</v>
      </c>
      <c r="H24" s="31" t="s">
        <v>34</v>
      </c>
      <c r="I24" s="31" t="s">
        <v>35</v>
      </c>
      <c r="J24" s="32" t="s">
        <v>129</v>
      </c>
      <c r="K24" s="73" t="s">
        <v>140</v>
      </c>
      <c r="L24" s="25" t="s">
        <v>38</v>
      </c>
      <c r="M24" s="27">
        <v>40.545008000000003</v>
      </c>
      <c r="N24" s="27">
        <v>-75.615962999999994</v>
      </c>
      <c r="O24" s="25" t="s">
        <v>128</v>
      </c>
      <c r="P24" s="29" t="s">
        <v>122</v>
      </c>
      <c r="Q24" s="32" t="s">
        <v>55</v>
      </c>
      <c r="R24" s="6">
        <v>35</v>
      </c>
      <c r="S24" s="32"/>
      <c r="T24" s="32"/>
      <c r="U24" s="38">
        <v>36</v>
      </c>
      <c r="V24" s="26"/>
      <c r="W24" s="26"/>
      <c r="X24" s="26"/>
      <c r="Y24" s="26"/>
      <c r="Z24" s="26"/>
      <c r="AA24" s="26"/>
      <c r="AB24" s="30" t="s">
        <v>42</v>
      </c>
      <c r="AC24" s="31"/>
      <c r="AD24" s="31"/>
      <c r="AE24" s="31"/>
      <c r="AF24" s="31"/>
      <c r="AG24" s="30" t="s">
        <v>42</v>
      </c>
      <c r="AH24" s="32"/>
      <c r="AI24" s="25"/>
      <c r="AJ24" s="25"/>
      <c r="AK24" s="77">
        <v>21</v>
      </c>
    </row>
    <row r="25" spans="3:268">
      <c r="C25">
        <f t="shared" si="0"/>
        <v>4</v>
      </c>
      <c r="D25" s="37">
        <v>1</v>
      </c>
      <c r="E25" s="13"/>
      <c r="F25" s="48">
        <v>560</v>
      </c>
      <c r="G25" s="25" t="s">
        <v>33</v>
      </c>
      <c r="H25" s="31" t="s">
        <v>34</v>
      </c>
      <c r="I25" s="31" t="s">
        <v>35</v>
      </c>
      <c r="J25" s="32" t="s">
        <v>129</v>
      </c>
      <c r="K25" s="73" t="s">
        <v>140</v>
      </c>
      <c r="L25" s="25" t="s">
        <v>38</v>
      </c>
      <c r="M25" s="27">
        <v>40.545008000000003</v>
      </c>
      <c r="N25" s="27">
        <v>-75.615962999999994</v>
      </c>
      <c r="O25" s="25" t="s">
        <v>128</v>
      </c>
      <c r="P25" s="29" t="s">
        <v>122</v>
      </c>
      <c r="Q25" s="32" t="s">
        <v>55</v>
      </c>
      <c r="R25" s="6">
        <v>32</v>
      </c>
      <c r="S25" s="32"/>
      <c r="T25" s="32"/>
      <c r="U25" s="38">
        <v>33.5</v>
      </c>
      <c r="V25" s="26"/>
      <c r="W25" s="26"/>
      <c r="X25" s="26"/>
      <c r="Y25" s="26"/>
      <c r="Z25" s="26"/>
      <c r="AA25" s="26"/>
      <c r="AB25" s="30" t="s">
        <v>42</v>
      </c>
      <c r="AC25" s="31"/>
      <c r="AD25" s="31"/>
      <c r="AE25" s="31"/>
      <c r="AF25" s="31"/>
      <c r="AG25" s="30" t="s">
        <v>42</v>
      </c>
      <c r="AH25" s="32"/>
      <c r="AI25" s="25"/>
      <c r="AJ25" s="25"/>
      <c r="AK25" s="77">
        <v>24</v>
      </c>
    </row>
    <row r="26" spans="3:268">
      <c r="C26">
        <f t="shared" si="0"/>
        <v>5</v>
      </c>
      <c r="D26" s="37">
        <v>1</v>
      </c>
      <c r="E26" s="13"/>
      <c r="F26" s="24">
        <v>638</v>
      </c>
      <c r="G26" s="32" t="s">
        <v>33</v>
      </c>
      <c r="H26" s="25" t="s">
        <v>34</v>
      </c>
      <c r="I26" s="25" t="s">
        <v>35</v>
      </c>
      <c r="J26" s="25" t="s">
        <v>137</v>
      </c>
      <c r="K26" s="73" t="s">
        <v>140</v>
      </c>
      <c r="L26" s="25" t="s">
        <v>38</v>
      </c>
      <c r="M26" s="27">
        <v>40.545008000000003</v>
      </c>
      <c r="N26" s="27">
        <v>-75.615962999999994</v>
      </c>
      <c r="O26" s="25" t="s">
        <v>138</v>
      </c>
      <c r="P26" s="29" t="s">
        <v>122</v>
      </c>
      <c r="Q26" s="25" t="s">
        <v>139</v>
      </c>
      <c r="R26" s="6">
        <v>33</v>
      </c>
      <c r="S26" s="25"/>
      <c r="T26" s="25"/>
      <c r="U26" s="38">
        <v>36</v>
      </c>
      <c r="V26" s="26"/>
      <c r="W26" s="26"/>
      <c r="X26" s="26"/>
      <c r="Y26" s="26"/>
      <c r="Z26" s="26"/>
      <c r="AA26" s="26"/>
      <c r="AB26" s="30" t="s">
        <v>42</v>
      </c>
      <c r="AC26" s="31"/>
      <c r="AD26" s="31"/>
      <c r="AE26" s="31"/>
      <c r="AF26" s="31"/>
      <c r="AG26" s="30" t="s">
        <v>42</v>
      </c>
      <c r="AH26" s="25"/>
      <c r="AI26" s="25"/>
      <c r="AJ26" s="25"/>
      <c r="AK26" s="77">
        <v>26.5</v>
      </c>
    </row>
    <row r="27" spans="3:268">
      <c r="C27">
        <f t="shared" si="0"/>
        <v>6</v>
      </c>
      <c r="D27" s="37">
        <v>1</v>
      </c>
      <c r="E27" s="13"/>
      <c r="F27" s="24">
        <v>639</v>
      </c>
      <c r="G27" s="32" t="s">
        <v>33</v>
      </c>
      <c r="H27" s="25" t="s">
        <v>34</v>
      </c>
      <c r="I27" s="25" t="s">
        <v>35</v>
      </c>
      <c r="J27" s="25" t="s">
        <v>137</v>
      </c>
      <c r="K27" s="73" t="s">
        <v>140</v>
      </c>
      <c r="L27" s="25" t="s">
        <v>38</v>
      </c>
      <c r="M27" s="27">
        <v>40.545008000000003</v>
      </c>
      <c r="N27" s="27">
        <v>-75.615962999999994</v>
      </c>
      <c r="O27" s="25" t="s">
        <v>138</v>
      </c>
      <c r="P27" s="29" t="s">
        <v>122</v>
      </c>
      <c r="Q27" s="25" t="s">
        <v>139</v>
      </c>
      <c r="R27" s="6">
        <v>31</v>
      </c>
      <c r="S27" s="25"/>
      <c r="T27" s="25"/>
      <c r="U27" s="38">
        <v>33.5</v>
      </c>
      <c r="V27" s="26"/>
      <c r="W27" s="26"/>
      <c r="X27" s="26"/>
      <c r="Y27" s="26"/>
      <c r="Z27" s="26"/>
      <c r="AA27" s="26"/>
      <c r="AB27" s="30" t="s">
        <v>42</v>
      </c>
      <c r="AC27" s="31"/>
      <c r="AD27" s="31"/>
      <c r="AE27" s="31"/>
      <c r="AF27" s="31"/>
      <c r="AG27" s="30" t="s">
        <v>42</v>
      </c>
      <c r="AH27" s="25"/>
      <c r="AI27" s="25"/>
      <c r="AJ27" s="25"/>
      <c r="AK27" s="77">
        <v>24.5</v>
      </c>
    </row>
    <row r="28" spans="3:268">
      <c r="C28">
        <f t="shared" si="0"/>
        <v>7</v>
      </c>
      <c r="D28" s="37">
        <v>1</v>
      </c>
      <c r="E28" s="13"/>
      <c r="F28" s="24">
        <v>641</v>
      </c>
      <c r="G28" s="32" t="s">
        <v>33</v>
      </c>
      <c r="H28" s="25" t="s">
        <v>104</v>
      </c>
      <c r="I28" s="25" t="s">
        <v>105</v>
      </c>
      <c r="J28" s="25" t="s">
        <v>137</v>
      </c>
      <c r="K28" s="73" t="s">
        <v>140</v>
      </c>
      <c r="L28" s="25" t="s">
        <v>38</v>
      </c>
      <c r="M28" s="27">
        <v>40.545008000000003</v>
      </c>
      <c r="N28" s="27">
        <v>-75.615962999999994</v>
      </c>
      <c r="O28" s="25" t="s">
        <v>138</v>
      </c>
      <c r="P28" s="29" t="s">
        <v>122</v>
      </c>
      <c r="Q28" s="25" t="s">
        <v>139</v>
      </c>
      <c r="R28" s="6">
        <v>34</v>
      </c>
      <c r="S28" s="25"/>
      <c r="T28" s="25"/>
      <c r="U28" s="38">
        <v>36</v>
      </c>
      <c r="V28" s="26"/>
      <c r="W28" s="26"/>
      <c r="X28" s="26"/>
      <c r="Y28" s="26"/>
      <c r="Z28" s="26"/>
      <c r="AA28" s="26"/>
      <c r="AB28" s="30" t="s">
        <v>42</v>
      </c>
      <c r="AC28" s="31"/>
      <c r="AD28" s="31"/>
      <c r="AE28" s="31"/>
      <c r="AF28" s="31"/>
      <c r="AG28" s="30" t="s">
        <v>42</v>
      </c>
      <c r="AH28" s="25"/>
      <c r="AI28" s="25"/>
      <c r="AJ28" s="25"/>
      <c r="AK28" s="77">
        <v>22.5</v>
      </c>
    </row>
    <row r="29" spans="3:268">
      <c r="C29">
        <f t="shared" si="0"/>
        <v>8</v>
      </c>
      <c r="D29" s="37">
        <v>1</v>
      </c>
      <c r="E29" s="13"/>
      <c r="F29" s="24">
        <v>536</v>
      </c>
      <c r="G29" s="31" t="s">
        <v>33</v>
      </c>
      <c r="H29" s="25" t="s">
        <v>46</v>
      </c>
      <c r="I29" s="25" t="s">
        <v>35</v>
      </c>
      <c r="J29" s="31" t="s">
        <v>126</v>
      </c>
      <c r="K29" s="31" t="s">
        <v>127</v>
      </c>
      <c r="L29" s="25" t="s">
        <v>38</v>
      </c>
      <c r="M29" s="58">
        <v>40.692777999999997</v>
      </c>
      <c r="N29" s="64">
        <v>-75.707154000000003</v>
      </c>
      <c r="O29" s="25" t="s">
        <v>128</v>
      </c>
      <c r="P29" s="29" t="s">
        <v>122</v>
      </c>
      <c r="Q29" s="25" t="s">
        <v>118</v>
      </c>
      <c r="R29" s="6">
        <v>33.5</v>
      </c>
      <c r="S29" s="6">
        <v>33.5</v>
      </c>
      <c r="T29" s="25"/>
      <c r="U29" s="38">
        <v>34</v>
      </c>
      <c r="V29" s="26"/>
      <c r="W29" s="26"/>
      <c r="X29" s="26"/>
      <c r="Y29" s="26"/>
      <c r="Z29" s="26"/>
      <c r="AA29" s="26"/>
      <c r="AB29" s="30" t="s">
        <v>42</v>
      </c>
      <c r="AC29" s="31"/>
      <c r="AD29" s="31"/>
      <c r="AE29" s="31"/>
      <c r="AF29" s="31"/>
      <c r="AG29" s="30" t="s">
        <v>42</v>
      </c>
      <c r="AH29" s="25"/>
      <c r="AI29" s="25"/>
      <c r="AJ29" s="25"/>
      <c r="AK29" s="77">
        <v>18</v>
      </c>
    </row>
    <row r="30" spans="3:268">
      <c r="C30">
        <f t="shared" si="0"/>
        <v>9</v>
      </c>
      <c r="D30" s="37">
        <v>1</v>
      </c>
      <c r="E30" s="13"/>
      <c r="F30" s="24">
        <v>537</v>
      </c>
      <c r="G30" s="31" t="s">
        <v>33</v>
      </c>
      <c r="H30" s="25" t="s">
        <v>34</v>
      </c>
      <c r="I30" s="25" t="s">
        <v>35</v>
      </c>
      <c r="J30" s="31" t="s">
        <v>126</v>
      </c>
      <c r="K30" s="75" t="s">
        <v>127</v>
      </c>
      <c r="L30" s="25" t="s">
        <v>38</v>
      </c>
      <c r="M30" s="58">
        <v>40.692777999999997</v>
      </c>
      <c r="N30" s="64">
        <v>-75.707154000000003</v>
      </c>
      <c r="O30" s="25" t="s">
        <v>128</v>
      </c>
      <c r="P30" s="29" t="s">
        <v>122</v>
      </c>
      <c r="Q30" s="25" t="s">
        <v>118</v>
      </c>
      <c r="R30" s="6">
        <v>30</v>
      </c>
      <c r="S30" s="6">
        <v>29.5</v>
      </c>
      <c r="T30" s="25"/>
      <c r="U30" s="38">
        <v>30</v>
      </c>
      <c r="V30" s="26"/>
      <c r="W30" s="26"/>
      <c r="X30" s="26"/>
      <c r="Y30" s="26"/>
      <c r="Z30" s="26"/>
      <c r="AA30" s="26"/>
      <c r="AB30" s="30" t="s">
        <v>42</v>
      </c>
      <c r="AC30" s="31"/>
      <c r="AD30" s="31"/>
      <c r="AE30" s="31"/>
      <c r="AF30" s="31"/>
      <c r="AG30" s="30" t="s">
        <v>42</v>
      </c>
      <c r="AH30" s="25"/>
      <c r="AI30" s="25"/>
      <c r="AJ30" s="25"/>
      <c r="AK30" s="77">
        <v>22</v>
      </c>
    </row>
    <row r="31" spans="3:268">
      <c r="C31">
        <f t="shared" si="0"/>
        <v>10</v>
      </c>
      <c r="D31" s="37">
        <v>1</v>
      </c>
      <c r="E31" s="13"/>
      <c r="F31" s="24">
        <v>539</v>
      </c>
      <c r="G31" s="25" t="s">
        <v>33</v>
      </c>
      <c r="H31" s="31" t="s">
        <v>34</v>
      </c>
      <c r="I31" s="31" t="s">
        <v>35</v>
      </c>
      <c r="J31" s="31" t="s">
        <v>126</v>
      </c>
      <c r="K31" s="31" t="s">
        <v>127</v>
      </c>
      <c r="L31" s="25" t="s">
        <v>38</v>
      </c>
      <c r="M31" s="58">
        <v>40.692777999999997</v>
      </c>
      <c r="N31" s="64">
        <v>-75.707154000000003</v>
      </c>
      <c r="O31" s="25" t="s">
        <v>128</v>
      </c>
      <c r="P31" s="29" t="s">
        <v>122</v>
      </c>
      <c r="Q31" s="25" t="s">
        <v>118</v>
      </c>
      <c r="R31" s="6">
        <v>28.5</v>
      </c>
      <c r="S31" s="6">
        <v>29.5</v>
      </c>
      <c r="T31" s="25"/>
      <c r="U31" s="38">
        <v>29</v>
      </c>
      <c r="V31" s="26"/>
      <c r="W31" s="26"/>
      <c r="X31" s="26"/>
      <c r="Y31" s="26"/>
      <c r="Z31" s="26"/>
      <c r="AA31" s="26"/>
      <c r="AB31" s="30" t="s">
        <v>42</v>
      </c>
      <c r="AC31" s="31"/>
      <c r="AD31" s="31"/>
      <c r="AE31" s="31"/>
      <c r="AF31" s="31"/>
      <c r="AG31" s="30" t="s">
        <v>42</v>
      </c>
      <c r="AH31" s="25"/>
      <c r="AI31" s="25"/>
      <c r="AJ31" s="25"/>
      <c r="AK31" s="77">
        <v>20</v>
      </c>
    </row>
    <row r="32" spans="3:268">
      <c r="C32">
        <f t="shared" si="0"/>
        <v>11</v>
      </c>
      <c r="D32" s="37">
        <v>1</v>
      </c>
      <c r="E32" s="13"/>
      <c r="F32" s="24">
        <v>541</v>
      </c>
      <c r="G32" s="25" t="s">
        <v>33</v>
      </c>
      <c r="H32" s="31" t="s">
        <v>34</v>
      </c>
      <c r="I32" s="31" t="s">
        <v>35</v>
      </c>
      <c r="J32" s="31" t="s">
        <v>126</v>
      </c>
      <c r="K32" s="31" t="s">
        <v>127</v>
      </c>
      <c r="L32" s="25" t="s">
        <v>38</v>
      </c>
      <c r="M32" s="58">
        <v>40.692777999999997</v>
      </c>
      <c r="N32" s="64">
        <v>-75.707154000000003</v>
      </c>
      <c r="O32" s="25" t="s">
        <v>128</v>
      </c>
      <c r="P32" s="29" t="s">
        <v>122</v>
      </c>
      <c r="Q32" s="25" t="s">
        <v>118</v>
      </c>
      <c r="R32" s="6">
        <v>33</v>
      </c>
      <c r="S32" s="6">
        <v>30</v>
      </c>
      <c r="T32" s="25"/>
      <c r="U32" s="38">
        <v>31</v>
      </c>
      <c r="V32" s="26"/>
      <c r="W32" s="26"/>
      <c r="X32" s="26"/>
      <c r="Y32" s="26"/>
      <c r="Z32" s="26"/>
      <c r="AA32" s="26"/>
      <c r="AB32" s="30" t="s">
        <v>42</v>
      </c>
      <c r="AC32" s="31"/>
      <c r="AD32" s="31"/>
      <c r="AE32" s="31"/>
      <c r="AF32" s="31"/>
      <c r="AG32" s="30" t="s">
        <v>42</v>
      </c>
      <c r="AH32" s="25"/>
      <c r="AI32" s="25"/>
      <c r="AJ32" s="25"/>
      <c r="AK32" s="77">
        <v>23</v>
      </c>
    </row>
    <row r="33" spans="3:37">
      <c r="C33">
        <f t="shared" si="0"/>
        <v>12</v>
      </c>
      <c r="D33" s="37">
        <v>1</v>
      </c>
      <c r="E33" s="13"/>
      <c r="F33" s="24">
        <v>544</v>
      </c>
      <c r="G33" s="31" t="s">
        <v>33</v>
      </c>
      <c r="H33" s="25" t="s">
        <v>34</v>
      </c>
      <c r="I33" s="25" t="s">
        <v>35</v>
      </c>
      <c r="J33" s="31" t="s">
        <v>126</v>
      </c>
      <c r="K33" s="31" t="s">
        <v>127</v>
      </c>
      <c r="L33" s="25" t="s">
        <v>38</v>
      </c>
      <c r="M33" s="58">
        <v>40.692777999999997</v>
      </c>
      <c r="N33" s="64">
        <v>-75.707154000000003</v>
      </c>
      <c r="O33" s="25" t="s">
        <v>128</v>
      </c>
      <c r="P33" s="29" t="s">
        <v>122</v>
      </c>
      <c r="Q33" s="25" t="s">
        <v>118</v>
      </c>
      <c r="R33" s="6">
        <v>28.5</v>
      </c>
      <c r="S33" s="25"/>
      <c r="T33" s="25"/>
      <c r="U33" s="38">
        <v>29</v>
      </c>
      <c r="V33" s="26"/>
      <c r="W33" s="26"/>
      <c r="X33" s="26"/>
      <c r="Y33" s="26"/>
      <c r="Z33" s="26"/>
      <c r="AA33" s="26"/>
      <c r="AB33" s="30" t="s">
        <v>42</v>
      </c>
      <c r="AC33" s="31"/>
      <c r="AD33" s="31"/>
      <c r="AE33" s="31"/>
      <c r="AF33" s="31"/>
      <c r="AG33" s="30" t="s">
        <v>42</v>
      </c>
      <c r="AH33" s="25"/>
      <c r="AI33" s="25"/>
      <c r="AJ33" s="25"/>
      <c r="AK33" s="77">
        <v>19</v>
      </c>
    </row>
    <row r="34" spans="3:37">
      <c r="C34">
        <f t="shared" si="0"/>
        <v>13</v>
      </c>
      <c r="D34" s="37">
        <v>1</v>
      </c>
      <c r="E34" s="13"/>
      <c r="F34" s="24">
        <v>545</v>
      </c>
      <c r="G34" s="31" t="s">
        <v>33</v>
      </c>
      <c r="H34" s="25" t="s">
        <v>34</v>
      </c>
      <c r="I34" s="25" t="s">
        <v>35</v>
      </c>
      <c r="J34" s="31" t="s">
        <v>126</v>
      </c>
      <c r="K34" s="31" t="s">
        <v>127</v>
      </c>
      <c r="L34" s="25" t="s">
        <v>38</v>
      </c>
      <c r="M34" s="58">
        <v>40.692777999999997</v>
      </c>
      <c r="N34" s="64">
        <v>-75.707154000000003</v>
      </c>
      <c r="O34" s="25" t="s">
        <v>128</v>
      </c>
      <c r="P34" s="29" t="s">
        <v>122</v>
      </c>
      <c r="Q34" s="25" t="s">
        <v>118</v>
      </c>
      <c r="R34" s="6">
        <v>32.5</v>
      </c>
      <c r="S34" s="25"/>
      <c r="T34" s="25"/>
      <c r="U34" s="38">
        <v>33</v>
      </c>
      <c r="V34" s="26"/>
      <c r="W34" s="26"/>
      <c r="X34" s="26"/>
      <c r="Y34" s="26"/>
      <c r="Z34" s="26"/>
      <c r="AA34" s="26"/>
      <c r="AB34" s="30" t="s">
        <v>42</v>
      </c>
      <c r="AC34" s="31"/>
      <c r="AD34" s="31"/>
      <c r="AE34" s="31"/>
      <c r="AF34" s="31"/>
      <c r="AG34" s="30" t="s">
        <v>42</v>
      </c>
      <c r="AH34" s="25"/>
      <c r="AI34" s="25"/>
      <c r="AJ34" s="25"/>
      <c r="AK34" s="77">
        <v>23</v>
      </c>
    </row>
    <row r="35" spans="3:37">
      <c r="C35">
        <f t="shared" si="0"/>
        <v>14</v>
      </c>
      <c r="D35" s="37">
        <v>1</v>
      </c>
      <c r="E35" s="13"/>
      <c r="F35" s="24">
        <v>546</v>
      </c>
      <c r="G35" s="31" t="s">
        <v>33</v>
      </c>
      <c r="H35" s="31" t="s">
        <v>34</v>
      </c>
      <c r="I35" s="31" t="s">
        <v>35</v>
      </c>
      <c r="J35" s="31" t="s">
        <v>126</v>
      </c>
      <c r="K35" s="31" t="s">
        <v>127</v>
      </c>
      <c r="L35" s="25" t="s">
        <v>38</v>
      </c>
      <c r="M35" s="58">
        <v>40.692777999999997</v>
      </c>
      <c r="N35" s="64">
        <v>-75.707154000000003</v>
      </c>
      <c r="O35" s="25" t="s">
        <v>128</v>
      </c>
      <c r="P35" s="29" t="s">
        <v>122</v>
      </c>
      <c r="Q35" s="25" t="s">
        <v>118</v>
      </c>
      <c r="R35" s="6">
        <v>28</v>
      </c>
      <c r="S35" s="25"/>
      <c r="T35" s="25"/>
      <c r="U35" s="38">
        <v>29</v>
      </c>
      <c r="V35" s="26"/>
      <c r="W35" s="26"/>
      <c r="X35" s="26"/>
      <c r="Y35" s="26"/>
      <c r="Z35" s="26"/>
      <c r="AA35" s="26"/>
      <c r="AB35" s="30" t="s">
        <v>42</v>
      </c>
      <c r="AC35" s="31"/>
      <c r="AD35" s="31"/>
      <c r="AE35" s="31"/>
      <c r="AF35" s="31"/>
      <c r="AG35" s="30" t="s">
        <v>42</v>
      </c>
      <c r="AH35" s="25"/>
      <c r="AI35" s="25"/>
      <c r="AJ35" s="25"/>
      <c r="AK35" s="77">
        <v>20</v>
      </c>
    </row>
    <row r="36" spans="3:37">
      <c r="C36">
        <f t="shared" si="0"/>
        <v>15</v>
      </c>
      <c r="D36" s="37">
        <v>1</v>
      </c>
      <c r="E36" s="13"/>
      <c r="F36" s="24">
        <v>547</v>
      </c>
      <c r="G36" s="31" t="s">
        <v>33</v>
      </c>
      <c r="H36" s="31" t="s">
        <v>46</v>
      </c>
      <c r="I36" s="31" t="s">
        <v>35</v>
      </c>
      <c r="J36" s="31" t="s">
        <v>126</v>
      </c>
      <c r="K36" s="31" t="s">
        <v>127</v>
      </c>
      <c r="L36" s="25" t="s">
        <v>38</v>
      </c>
      <c r="M36" s="58">
        <v>40.692777999999997</v>
      </c>
      <c r="N36" s="64">
        <v>-75.707154000000003</v>
      </c>
      <c r="O36" s="25" t="s">
        <v>128</v>
      </c>
      <c r="P36" s="29" t="s">
        <v>122</v>
      </c>
      <c r="Q36" s="25" t="s">
        <v>118</v>
      </c>
      <c r="R36" s="6">
        <v>28.5</v>
      </c>
      <c r="S36" s="25"/>
      <c r="T36" s="25"/>
      <c r="U36" s="38">
        <v>29</v>
      </c>
      <c r="V36" s="26"/>
      <c r="W36" s="26"/>
      <c r="X36" s="26"/>
      <c r="Y36" s="26"/>
      <c r="Z36" s="26"/>
      <c r="AA36" s="26"/>
      <c r="AB36" s="30" t="s">
        <v>42</v>
      </c>
      <c r="AC36" s="31"/>
      <c r="AD36" s="31"/>
      <c r="AE36" s="31"/>
      <c r="AF36" s="31"/>
      <c r="AG36" s="30" t="s">
        <v>42</v>
      </c>
      <c r="AH36" s="25"/>
      <c r="AI36" s="25"/>
      <c r="AJ36" s="25"/>
      <c r="AK36" s="77">
        <v>21</v>
      </c>
    </row>
    <row r="37" spans="3:37">
      <c r="C37">
        <f t="shared" si="0"/>
        <v>16</v>
      </c>
      <c r="D37" s="37">
        <v>1</v>
      </c>
      <c r="E37" s="13"/>
      <c r="F37" s="24">
        <v>548</v>
      </c>
      <c r="G37" s="31" t="s">
        <v>33</v>
      </c>
      <c r="H37" s="31" t="s">
        <v>46</v>
      </c>
      <c r="I37" s="31" t="s">
        <v>35</v>
      </c>
      <c r="J37" s="31" t="s">
        <v>126</v>
      </c>
      <c r="K37" s="31" t="s">
        <v>127</v>
      </c>
      <c r="L37" s="25" t="s">
        <v>38</v>
      </c>
      <c r="M37" s="58">
        <v>40.692777999999997</v>
      </c>
      <c r="N37" s="64">
        <v>-75.707154000000003</v>
      </c>
      <c r="O37" s="25" t="s">
        <v>128</v>
      </c>
      <c r="P37" s="29" t="s">
        <v>122</v>
      </c>
      <c r="Q37" s="25" t="s">
        <v>118</v>
      </c>
      <c r="R37" s="6">
        <v>30</v>
      </c>
      <c r="S37" s="25"/>
      <c r="T37" s="25"/>
      <c r="U37" s="38">
        <v>29</v>
      </c>
      <c r="V37" s="26"/>
      <c r="W37" s="26"/>
      <c r="X37" s="26"/>
      <c r="Y37" s="26"/>
      <c r="Z37" s="26"/>
      <c r="AA37" s="26"/>
      <c r="AB37" s="30" t="s">
        <v>42</v>
      </c>
      <c r="AC37" s="31"/>
      <c r="AD37" s="31"/>
      <c r="AE37" s="31"/>
      <c r="AF37" s="31"/>
      <c r="AG37" s="30" t="s">
        <v>42</v>
      </c>
      <c r="AH37" s="25"/>
      <c r="AI37" s="25"/>
      <c r="AJ37" s="25"/>
      <c r="AK37" s="77">
        <v>17</v>
      </c>
    </row>
    <row r="38" spans="3:37">
      <c r="C38">
        <f t="shared" si="0"/>
        <v>17</v>
      </c>
      <c r="D38" s="37">
        <v>1</v>
      </c>
      <c r="E38" s="13"/>
      <c r="F38" s="24">
        <v>549</v>
      </c>
      <c r="G38" s="31" t="s">
        <v>33</v>
      </c>
      <c r="H38" s="31" t="s">
        <v>46</v>
      </c>
      <c r="I38" s="31" t="s">
        <v>35</v>
      </c>
      <c r="J38" s="31" t="s">
        <v>126</v>
      </c>
      <c r="K38" s="31" t="s">
        <v>127</v>
      </c>
      <c r="L38" s="25" t="s">
        <v>38</v>
      </c>
      <c r="M38" s="58">
        <v>40.692777999999997</v>
      </c>
      <c r="N38" s="64">
        <v>-75.707154000000003</v>
      </c>
      <c r="O38" s="25" t="s">
        <v>128</v>
      </c>
      <c r="P38" s="29" t="s">
        <v>122</v>
      </c>
      <c r="Q38" s="25" t="s">
        <v>118</v>
      </c>
      <c r="R38" s="6">
        <v>29.8</v>
      </c>
      <c r="S38" s="25"/>
      <c r="T38" s="25"/>
      <c r="U38" s="38">
        <v>30</v>
      </c>
      <c r="V38" s="26"/>
      <c r="W38" s="26"/>
      <c r="X38" s="26"/>
      <c r="Y38" s="26"/>
      <c r="Z38" s="26"/>
      <c r="AA38" s="26"/>
      <c r="AB38" s="30" t="s">
        <v>42</v>
      </c>
      <c r="AC38" s="31"/>
      <c r="AD38" s="31"/>
      <c r="AE38" s="31"/>
      <c r="AF38" s="31"/>
      <c r="AG38" s="30" t="s">
        <v>42</v>
      </c>
      <c r="AH38" s="25"/>
      <c r="AI38" s="25"/>
      <c r="AJ38" s="25"/>
      <c r="AK38" s="77">
        <v>18</v>
      </c>
    </row>
    <row r="39" spans="3:37">
      <c r="C39">
        <f t="shared" si="0"/>
        <v>18</v>
      </c>
      <c r="D39" s="37">
        <v>1</v>
      </c>
      <c r="E39" s="13"/>
      <c r="F39" s="24">
        <v>550</v>
      </c>
      <c r="G39" s="25" t="s">
        <v>33</v>
      </c>
      <c r="H39" s="31" t="s">
        <v>34</v>
      </c>
      <c r="I39" s="31" t="s">
        <v>35</v>
      </c>
      <c r="J39" s="31" t="s">
        <v>126</v>
      </c>
      <c r="K39" s="31" t="s">
        <v>127</v>
      </c>
      <c r="L39" s="25" t="s">
        <v>38</v>
      </c>
      <c r="M39" s="58">
        <v>40.692777999999997</v>
      </c>
      <c r="N39" s="64">
        <v>-75.707154000000003</v>
      </c>
      <c r="O39" s="25" t="s">
        <v>128</v>
      </c>
      <c r="P39" s="29" t="s">
        <v>122</v>
      </c>
      <c r="Q39" s="25" t="s">
        <v>118</v>
      </c>
      <c r="R39" s="6">
        <v>31</v>
      </c>
      <c r="S39" s="25"/>
      <c r="T39" s="25"/>
      <c r="U39" s="38">
        <v>33</v>
      </c>
      <c r="V39" s="26"/>
      <c r="W39" s="26"/>
      <c r="X39" s="26"/>
      <c r="Y39" s="26"/>
      <c r="Z39" s="26"/>
      <c r="AA39" s="26"/>
      <c r="AB39" s="30" t="s">
        <v>42</v>
      </c>
      <c r="AC39" s="31"/>
      <c r="AD39" s="31"/>
      <c r="AE39" s="31"/>
      <c r="AF39" s="31"/>
      <c r="AG39" s="30" t="s">
        <v>42</v>
      </c>
      <c r="AH39" s="25"/>
      <c r="AI39" s="25"/>
      <c r="AJ39" s="25"/>
      <c r="AK39" s="77">
        <v>23</v>
      </c>
    </row>
    <row r="40" spans="3:37">
      <c r="C40">
        <f t="shared" si="0"/>
        <v>19</v>
      </c>
      <c r="D40" s="37">
        <v>1</v>
      </c>
      <c r="E40" s="13"/>
      <c r="F40" s="24">
        <v>553</v>
      </c>
      <c r="G40" s="31" t="s">
        <v>33</v>
      </c>
      <c r="H40" s="25" t="s">
        <v>34</v>
      </c>
      <c r="I40" s="25" t="s">
        <v>35</v>
      </c>
      <c r="J40" s="31" t="s">
        <v>126</v>
      </c>
      <c r="K40" s="31" t="s">
        <v>127</v>
      </c>
      <c r="L40" s="25" t="s">
        <v>38</v>
      </c>
      <c r="M40" s="58">
        <v>40.692777999999997</v>
      </c>
      <c r="N40" s="64">
        <v>-75.707154000000003</v>
      </c>
      <c r="O40" s="25" t="s">
        <v>128</v>
      </c>
      <c r="P40" s="29" t="s">
        <v>122</v>
      </c>
      <c r="Q40" s="25" t="s">
        <v>118</v>
      </c>
      <c r="R40" s="6">
        <v>33.5</v>
      </c>
      <c r="S40" s="6">
        <v>35</v>
      </c>
      <c r="T40" s="6">
        <v>34.5</v>
      </c>
      <c r="U40" s="38">
        <v>35</v>
      </c>
      <c r="V40" s="26"/>
      <c r="W40" s="26"/>
      <c r="X40" s="26"/>
      <c r="Y40" s="26"/>
      <c r="Z40" s="26"/>
      <c r="AA40" s="26"/>
      <c r="AB40" s="30" t="s">
        <v>42</v>
      </c>
      <c r="AC40" s="31"/>
      <c r="AD40" s="31"/>
      <c r="AE40" s="31"/>
      <c r="AF40" s="31"/>
      <c r="AG40" s="30" t="s">
        <v>42</v>
      </c>
      <c r="AH40" s="25"/>
      <c r="AI40" s="25"/>
      <c r="AJ40" s="25"/>
      <c r="AK40" s="77">
        <v>25</v>
      </c>
    </row>
    <row r="41" spans="3:37">
      <c r="C41">
        <f t="shared" si="0"/>
        <v>20</v>
      </c>
      <c r="D41" s="37">
        <v>1</v>
      </c>
      <c r="E41" s="13"/>
      <c r="F41" s="24">
        <v>554</v>
      </c>
      <c r="G41" s="31" t="s">
        <v>33</v>
      </c>
      <c r="H41" s="25" t="s">
        <v>34</v>
      </c>
      <c r="I41" s="25" t="s">
        <v>35</v>
      </c>
      <c r="J41" s="31" t="s">
        <v>126</v>
      </c>
      <c r="K41" s="31" t="s">
        <v>127</v>
      </c>
      <c r="L41" s="25" t="s">
        <v>38</v>
      </c>
      <c r="M41" s="58">
        <v>40.692777999999997</v>
      </c>
      <c r="N41" s="64">
        <v>-75.707154000000003</v>
      </c>
      <c r="O41" s="25" t="s">
        <v>128</v>
      </c>
      <c r="P41" s="29" t="s">
        <v>122</v>
      </c>
      <c r="Q41" s="25" t="s">
        <v>118</v>
      </c>
      <c r="R41" s="6">
        <v>31</v>
      </c>
      <c r="S41" s="6">
        <v>33.5</v>
      </c>
      <c r="T41" s="6">
        <v>33</v>
      </c>
      <c r="U41" s="38">
        <v>33.5</v>
      </c>
      <c r="V41" s="26"/>
      <c r="W41" s="26"/>
      <c r="X41" s="26"/>
      <c r="Y41" s="26"/>
      <c r="Z41" s="26"/>
      <c r="AA41" s="26"/>
      <c r="AB41" s="30" t="s">
        <v>42</v>
      </c>
      <c r="AC41" s="31"/>
      <c r="AD41" s="31"/>
      <c r="AE41" s="31"/>
      <c r="AF41" s="31"/>
      <c r="AG41" s="30" t="s">
        <v>42</v>
      </c>
      <c r="AH41" s="25"/>
      <c r="AI41" s="25"/>
      <c r="AJ41" s="25"/>
      <c r="AK41" s="77">
        <v>24.5</v>
      </c>
    </row>
    <row r="42" spans="3:37">
      <c r="C42">
        <f t="shared" si="0"/>
        <v>21</v>
      </c>
      <c r="D42" s="37">
        <v>1</v>
      </c>
      <c r="E42" s="13"/>
      <c r="F42" s="24">
        <v>555</v>
      </c>
      <c r="G42" s="31" t="s">
        <v>33</v>
      </c>
      <c r="H42" s="31" t="s">
        <v>46</v>
      </c>
      <c r="I42" s="31" t="s">
        <v>35</v>
      </c>
      <c r="J42" s="31" t="s">
        <v>126</v>
      </c>
      <c r="K42" s="31" t="s">
        <v>127</v>
      </c>
      <c r="L42" s="25" t="s">
        <v>38</v>
      </c>
      <c r="M42" s="58">
        <v>40.692777999999997</v>
      </c>
      <c r="N42" s="64">
        <v>-75.707154000000003</v>
      </c>
      <c r="O42" s="25" t="s">
        <v>128</v>
      </c>
      <c r="P42" s="29" t="s">
        <v>122</v>
      </c>
      <c r="Q42" s="25" t="s">
        <v>118</v>
      </c>
      <c r="R42" s="6">
        <v>30</v>
      </c>
      <c r="S42" s="25"/>
      <c r="T42" s="25"/>
      <c r="U42" s="38">
        <v>31</v>
      </c>
      <c r="V42" s="26"/>
      <c r="W42" s="26"/>
      <c r="X42" s="26"/>
      <c r="Y42" s="26"/>
      <c r="Z42" s="26"/>
      <c r="AA42" s="26"/>
      <c r="AB42" s="30" t="s">
        <v>42</v>
      </c>
      <c r="AC42" s="31"/>
      <c r="AD42" s="31"/>
      <c r="AE42" s="31"/>
      <c r="AF42" s="31"/>
      <c r="AG42" s="30" t="s">
        <v>42</v>
      </c>
      <c r="AH42" s="25"/>
      <c r="AI42" s="25"/>
      <c r="AJ42" s="25"/>
      <c r="AK42" s="77">
        <v>21</v>
      </c>
    </row>
    <row r="43" spans="3:37">
      <c r="C43">
        <f t="shared" si="0"/>
        <v>22</v>
      </c>
      <c r="D43" s="37">
        <v>1</v>
      </c>
      <c r="E43" s="13"/>
      <c r="F43" s="24">
        <v>556</v>
      </c>
      <c r="G43" s="31" t="s">
        <v>33</v>
      </c>
      <c r="H43" s="31" t="s">
        <v>46</v>
      </c>
      <c r="I43" s="31" t="s">
        <v>35</v>
      </c>
      <c r="J43" s="31" t="s">
        <v>126</v>
      </c>
      <c r="K43" s="31" t="s">
        <v>127</v>
      </c>
      <c r="L43" s="25" t="s">
        <v>38</v>
      </c>
      <c r="M43" s="58">
        <v>40.692777999999997</v>
      </c>
      <c r="N43" s="64">
        <v>-75.707154000000003</v>
      </c>
      <c r="O43" s="25" t="s">
        <v>128</v>
      </c>
      <c r="P43" s="29" t="s">
        <v>122</v>
      </c>
      <c r="Q43" s="25" t="s">
        <v>118</v>
      </c>
      <c r="R43" s="6">
        <v>30</v>
      </c>
      <c r="S43" s="25"/>
      <c r="T43" s="25"/>
      <c r="U43" s="38">
        <v>31</v>
      </c>
      <c r="V43" s="26"/>
      <c r="W43" s="26"/>
      <c r="X43" s="26"/>
      <c r="Y43" s="26"/>
      <c r="Z43" s="26"/>
      <c r="AA43" s="26"/>
      <c r="AB43" s="30" t="s">
        <v>42</v>
      </c>
      <c r="AC43" s="31"/>
      <c r="AD43" s="31"/>
      <c r="AE43" s="31"/>
      <c r="AF43" s="31"/>
      <c r="AG43" s="30" t="s">
        <v>42</v>
      </c>
      <c r="AH43" s="25"/>
      <c r="AI43" s="25"/>
      <c r="AJ43" s="25"/>
      <c r="AK43" s="77">
        <v>21</v>
      </c>
    </row>
    <row r="44" spans="3:37">
      <c r="C44">
        <f t="shared" si="0"/>
        <v>23</v>
      </c>
      <c r="D44" s="37">
        <v>1</v>
      </c>
      <c r="E44" s="13"/>
      <c r="F44" s="24">
        <v>557</v>
      </c>
      <c r="G44" s="31" t="s">
        <v>33</v>
      </c>
      <c r="H44" s="31" t="s">
        <v>46</v>
      </c>
      <c r="I44" s="31" t="s">
        <v>35</v>
      </c>
      <c r="J44" s="31" t="s">
        <v>126</v>
      </c>
      <c r="K44" s="31" t="s">
        <v>127</v>
      </c>
      <c r="L44" s="25" t="s">
        <v>38</v>
      </c>
      <c r="M44" s="58">
        <v>40.692777999999997</v>
      </c>
      <c r="N44" s="64">
        <v>-75.707154000000003</v>
      </c>
      <c r="O44" s="25" t="s">
        <v>128</v>
      </c>
      <c r="P44" s="29" t="s">
        <v>122</v>
      </c>
      <c r="Q44" s="25" t="s">
        <v>118</v>
      </c>
      <c r="R44" s="6">
        <v>30.5</v>
      </c>
      <c r="S44" s="25"/>
      <c r="T44" s="25"/>
      <c r="U44" s="38">
        <v>33</v>
      </c>
      <c r="V44" s="26"/>
      <c r="W44" s="26"/>
      <c r="X44" s="26"/>
      <c r="Y44" s="26"/>
      <c r="Z44" s="26"/>
      <c r="AA44" s="26"/>
      <c r="AB44" s="30" t="s">
        <v>42</v>
      </c>
      <c r="AC44" s="31"/>
      <c r="AD44" s="31"/>
      <c r="AE44" s="31"/>
      <c r="AF44" s="31"/>
      <c r="AG44" s="30" t="s">
        <v>42</v>
      </c>
      <c r="AH44" s="25"/>
      <c r="AI44" s="25"/>
      <c r="AJ44" s="25"/>
      <c r="AK44" s="77">
        <v>23</v>
      </c>
    </row>
    <row r="45" spans="3:37">
      <c r="C45">
        <f t="shared" si="0"/>
        <v>24</v>
      </c>
      <c r="D45" s="37">
        <v>1</v>
      </c>
      <c r="E45" s="13"/>
      <c r="F45" s="24">
        <v>16</v>
      </c>
      <c r="G45" s="25" t="s">
        <v>33</v>
      </c>
      <c r="H45" s="25" t="s">
        <v>46</v>
      </c>
      <c r="I45" s="25" t="s">
        <v>35</v>
      </c>
      <c r="J45" s="25" t="s">
        <v>47</v>
      </c>
      <c r="K45" s="25" t="s">
        <v>48</v>
      </c>
      <c r="L45" s="25" t="s">
        <v>49</v>
      </c>
      <c r="M45" s="28">
        <v>40.479253999999997</v>
      </c>
      <c r="N45" s="28">
        <v>-75.697879999999998</v>
      </c>
      <c r="O45" s="25" t="s">
        <v>50</v>
      </c>
      <c r="P45" s="29">
        <v>85</v>
      </c>
      <c r="Q45" s="25" t="s">
        <v>51</v>
      </c>
      <c r="R45" s="6">
        <v>36</v>
      </c>
      <c r="S45" s="6">
        <v>36</v>
      </c>
      <c r="T45" s="25"/>
      <c r="U45" s="38">
        <v>36</v>
      </c>
      <c r="V45" s="26"/>
      <c r="W45" s="26"/>
      <c r="X45" s="26"/>
      <c r="Y45" s="26"/>
      <c r="Z45" s="26"/>
      <c r="AA45" s="26"/>
      <c r="AB45" s="30" t="s">
        <v>42</v>
      </c>
      <c r="AC45" s="31"/>
      <c r="AD45" s="31"/>
      <c r="AE45" s="31"/>
      <c r="AF45" s="31"/>
      <c r="AG45" s="30" t="s">
        <v>42</v>
      </c>
      <c r="AH45" s="32"/>
      <c r="AI45" s="33"/>
      <c r="AJ45" s="33"/>
      <c r="AK45" s="78">
        <v>25</v>
      </c>
    </row>
    <row r="46" spans="3:37">
      <c r="C46">
        <f t="shared" si="0"/>
        <v>25</v>
      </c>
      <c r="D46" s="37">
        <v>1</v>
      </c>
      <c r="E46" s="13"/>
      <c r="F46" s="24">
        <v>17</v>
      </c>
      <c r="G46" s="25" t="s">
        <v>33</v>
      </c>
      <c r="H46" s="25" t="s">
        <v>34</v>
      </c>
      <c r="I46" s="25" t="s">
        <v>35</v>
      </c>
      <c r="J46" s="25" t="s">
        <v>47</v>
      </c>
      <c r="K46" s="25" t="s">
        <v>48</v>
      </c>
      <c r="L46" s="25" t="s">
        <v>49</v>
      </c>
      <c r="M46" s="28">
        <v>40.479253999999997</v>
      </c>
      <c r="N46" s="28">
        <v>-75.697879999999998</v>
      </c>
      <c r="O46" s="25" t="s">
        <v>50</v>
      </c>
      <c r="P46" s="29">
        <v>85</v>
      </c>
      <c r="Q46" s="25" t="s">
        <v>51</v>
      </c>
      <c r="R46" s="30" t="s">
        <v>42</v>
      </c>
      <c r="S46" s="6">
        <v>36.5</v>
      </c>
      <c r="T46" s="25"/>
      <c r="U46" s="38">
        <v>37</v>
      </c>
      <c r="V46" s="26"/>
      <c r="W46" s="26"/>
      <c r="X46" s="26"/>
      <c r="Y46" s="26"/>
      <c r="Z46" s="26"/>
      <c r="AA46" s="26"/>
      <c r="AB46" s="30" t="s">
        <v>42</v>
      </c>
      <c r="AC46" s="31"/>
      <c r="AD46" s="31"/>
      <c r="AE46" s="31"/>
      <c r="AF46" s="31"/>
      <c r="AG46" s="30" t="s">
        <v>42</v>
      </c>
      <c r="AH46" s="32"/>
      <c r="AI46" s="33"/>
      <c r="AJ46" s="33"/>
      <c r="AK46" s="78">
        <v>29</v>
      </c>
    </row>
    <row r="47" spans="3:37">
      <c r="C47">
        <f t="shared" si="0"/>
        <v>26</v>
      </c>
      <c r="D47" s="37">
        <v>1</v>
      </c>
      <c r="E47" s="13"/>
      <c r="F47" s="24">
        <v>18</v>
      </c>
      <c r="G47" s="25" t="s">
        <v>33</v>
      </c>
      <c r="H47" s="25" t="s">
        <v>34</v>
      </c>
      <c r="I47" s="25" t="s">
        <v>35</v>
      </c>
      <c r="J47" s="25" t="s">
        <v>47</v>
      </c>
      <c r="K47" s="25" t="s">
        <v>48</v>
      </c>
      <c r="L47" s="25" t="s">
        <v>49</v>
      </c>
      <c r="M47" s="28">
        <v>40.479253999999997</v>
      </c>
      <c r="N47" s="28">
        <v>-75.697879999999998</v>
      </c>
      <c r="O47" s="25" t="s">
        <v>50</v>
      </c>
      <c r="P47" s="29">
        <v>85</v>
      </c>
      <c r="Q47" s="25" t="s">
        <v>51</v>
      </c>
      <c r="R47" s="6">
        <v>36</v>
      </c>
      <c r="S47" s="25"/>
      <c r="T47" s="25"/>
      <c r="U47" s="38">
        <v>37</v>
      </c>
      <c r="V47" s="26"/>
      <c r="W47" s="26"/>
      <c r="X47" s="26"/>
      <c r="Y47" s="26"/>
      <c r="Z47" s="26"/>
      <c r="AA47" s="26"/>
      <c r="AB47" s="30" t="s">
        <v>42</v>
      </c>
      <c r="AC47" s="31"/>
      <c r="AD47" s="31"/>
      <c r="AE47" s="31"/>
      <c r="AF47" s="31"/>
      <c r="AG47" s="30" t="s">
        <v>42</v>
      </c>
      <c r="AH47" s="32"/>
      <c r="AI47" s="33"/>
      <c r="AJ47" s="33"/>
      <c r="AK47" s="78">
        <v>27</v>
      </c>
    </row>
    <row r="48" spans="3:37">
      <c r="C48">
        <f t="shared" si="0"/>
        <v>27</v>
      </c>
      <c r="D48" s="37">
        <v>1</v>
      </c>
      <c r="E48" s="13"/>
      <c r="F48" s="24">
        <v>20</v>
      </c>
      <c r="G48" s="25" t="s">
        <v>33</v>
      </c>
      <c r="H48" s="25" t="s">
        <v>46</v>
      </c>
      <c r="I48" s="25" t="s">
        <v>35</v>
      </c>
      <c r="J48" s="25" t="s">
        <v>47</v>
      </c>
      <c r="K48" s="25" t="s">
        <v>48</v>
      </c>
      <c r="L48" s="25" t="s">
        <v>49</v>
      </c>
      <c r="M48" s="28">
        <v>40.479253999999997</v>
      </c>
      <c r="N48" s="28">
        <v>-75.697879999999998</v>
      </c>
      <c r="O48" s="25" t="s">
        <v>50</v>
      </c>
      <c r="P48" s="29">
        <v>85</v>
      </c>
      <c r="Q48" s="25" t="s">
        <v>51</v>
      </c>
      <c r="R48" s="6">
        <v>38</v>
      </c>
      <c r="S48" s="25"/>
      <c r="T48" s="25"/>
      <c r="U48" s="38">
        <v>36</v>
      </c>
      <c r="V48" s="26"/>
      <c r="W48" s="26"/>
      <c r="X48" s="26"/>
      <c r="Y48" s="26"/>
      <c r="Z48" s="26"/>
      <c r="AA48" s="26"/>
      <c r="AB48" s="30" t="s">
        <v>42</v>
      </c>
      <c r="AC48" s="31"/>
      <c r="AD48" s="31"/>
      <c r="AE48" s="31"/>
      <c r="AF48" s="31"/>
      <c r="AG48" s="30" t="s">
        <v>42</v>
      </c>
      <c r="AH48" s="32"/>
      <c r="AI48" s="33"/>
      <c r="AJ48" s="33"/>
      <c r="AK48" s="78">
        <v>26.5</v>
      </c>
    </row>
    <row r="49" spans="3:37">
      <c r="C49">
        <f t="shared" si="0"/>
        <v>28</v>
      </c>
      <c r="D49" s="37">
        <v>1</v>
      </c>
      <c r="E49" s="13"/>
      <c r="F49" s="24">
        <v>30</v>
      </c>
      <c r="G49" s="25" t="s">
        <v>33</v>
      </c>
      <c r="H49" s="25" t="s">
        <v>34</v>
      </c>
      <c r="I49" s="25" t="s">
        <v>35</v>
      </c>
      <c r="J49" s="25" t="s">
        <v>52</v>
      </c>
      <c r="K49" s="25" t="s">
        <v>48</v>
      </c>
      <c r="L49" s="25" t="s">
        <v>49</v>
      </c>
      <c r="M49" s="28">
        <v>40.479253999999997</v>
      </c>
      <c r="N49" s="28">
        <v>-75.697879999999998</v>
      </c>
      <c r="O49" s="25" t="s">
        <v>50</v>
      </c>
      <c r="P49" s="29" t="s">
        <v>54</v>
      </c>
      <c r="Q49" s="25" t="s">
        <v>55</v>
      </c>
      <c r="R49" s="6">
        <v>35</v>
      </c>
      <c r="S49" s="25"/>
      <c r="T49" s="25"/>
      <c r="U49" s="38">
        <v>37</v>
      </c>
      <c r="V49" s="26"/>
      <c r="W49" s="26"/>
      <c r="X49" s="26"/>
      <c r="Y49" s="26"/>
      <c r="Z49" s="26"/>
      <c r="AA49" s="26"/>
      <c r="AB49" s="30" t="s">
        <v>42</v>
      </c>
      <c r="AC49" s="31"/>
      <c r="AD49" s="31"/>
      <c r="AE49" s="31"/>
      <c r="AF49" s="31"/>
      <c r="AG49" s="30" t="s">
        <v>42</v>
      </c>
      <c r="AH49" s="32"/>
      <c r="AI49" s="33"/>
      <c r="AJ49" s="33"/>
      <c r="AK49" s="78">
        <v>23</v>
      </c>
    </row>
    <row r="50" spans="3:37">
      <c r="C50">
        <f t="shared" si="0"/>
        <v>29</v>
      </c>
      <c r="D50" s="37">
        <v>1</v>
      </c>
      <c r="E50" s="13"/>
      <c r="F50" s="24">
        <v>66</v>
      </c>
      <c r="G50" s="25" t="s">
        <v>33</v>
      </c>
      <c r="H50" s="25" t="s">
        <v>34</v>
      </c>
      <c r="I50" s="25" t="s">
        <v>35</v>
      </c>
      <c r="J50" s="25" t="s">
        <v>52</v>
      </c>
      <c r="K50" s="25" t="s">
        <v>48</v>
      </c>
      <c r="L50" s="25" t="s">
        <v>49</v>
      </c>
      <c r="M50" s="28">
        <v>40.479253999999997</v>
      </c>
      <c r="N50" s="28">
        <v>-75.697879999999998</v>
      </c>
      <c r="O50" s="25" t="s">
        <v>50</v>
      </c>
      <c r="P50" s="29" t="s">
        <v>68</v>
      </c>
      <c r="Q50" s="25" t="s">
        <v>55</v>
      </c>
      <c r="R50" s="6">
        <v>34.5</v>
      </c>
      <c r="S50" s="25"/>
      <c r="T50" s="25"/>
      <c r="U50" s="38">
        <v>37</v>
      </c>
      <c r="V50" s="26"/>
      <c r="W50" s="26"/>
      <c r="X50" s="26"/>
      <c r="Y50" s="26"/>
      <c r="Z50" s="26"/>
      <c r="AA50" s="26"/>
      <c r="AB50" s="30" t="s">
        <v>42</v>
      </c>
      <c r="AC50" s="31"/>
      <c r="AD50" s="31"/>
      <c r="AE50" s="31"/>
      <c r="AF50" s="31"/>
      <c r="AG50" s="30" t="s">
        <v>42</v>
      </c>
      <c r="AH50" s="25"/>
      <c r="AI50" s="32"/>
      <c r="AJ50" s="32"/>
      <c r="AK50" s="77">
        <v>28</v>
      </c>
    </row>
    <row r="51" spans="3:37">
      <c r="C51">
        <f t="shared" si="0"/>
        <v>30</v>
      </c>
      <c r="D51" s="37">
        <v>1</v>
      </c>
      <c r="E51" s="13"/>
      <c r="F51" s="24">
        <v>81</v>
      </c>
      <c r="G51" s="25" t="s">
        <v>33</v>
      </c>
      <c r="H51" s="25" t="s">
        <v>34</v>
      </c>
      <c r="I51" s="25" t="s">
        <v>35</v>
      </c>
      <c r="J51" s="25" t="s">
        <v>47</v>
      </c>
      <c r="K51" s="25" t="s">
        <v>48</v>
      </c>
      <c r="L51" s="25" t="s">
        <v>49</v>
      </c>
      <c r="M51" s="28">
        <v>40.479253999999997</v>
      </c>
      <c r="N51" s="28">
        <v>-75.697879999999998</v>
      </c>
      <c r="O51" s="25" t="s">
        <v>50</v>
      </c>
      <c r="P51" s="29">
        <v>85</v>
      </c>
      <c r="Q51" s="25" t="s">
        <v>51</v>
      </c>
      <c r="R51" s="30" t="s">
        <v>42</v>
      </c>
      <c r="S51" s="6">
        <v>33</v>
      </c>
      <c r="T51" s="32"/>
      <c r="U51" s="38">
        <v>33</v>
      </c>
      <c r="V51" s="26"/>
      <c r="W51" s="26"/>
      <c r="X51" s="26"/>
      <c r="Y51" s="26"/>
      <c r="Z51" s="26"/>
      <c r="AA51" s="26"/>
      <c r="AB51" s="30" t="s">
        <v>42</v>
      </c>
      <c r="AC51" s="31"/>
      <c r="AD51" s="31"/>
      <c r="AE51" s="31"/>
      <c r="AF51" s="31"/>
      <c r="AG51" s="30" t="s">
        <v>42</v>
      </c>
      <c r="AH51" s="25"/>
      <c r="AI51" s="26"/>
      <c r="AJ51" s="26"/>
      <c r="AK51" s="77">
        <v>23.5</v>
      </c>
    </row>
    <row r="52" spans="3:37">
      <c r="C52">
        <f t="shared" si="0"/>
        <v>31</v>
      </c>
      <c r="D52" s="37">
        <v>1</v>
      </c>
      <c r="E52" s="13"/>
      <c r="F52" s="24">
        <v>83</v>
      </c>
      <c r="G52" s="25" t="s">
        <v>33</v>
      </c>
      <c r="H52" s="25" t="s">
        <v>34</v>
      </c>
      <c r="I52" s="25" t="s">
        <v>35</v>
      </c>
      <c r="J52" s="25" t="s">
        <v>47</v>
      </c>
      <c r="K52" s="25" t="s">
        <v>48</v>
      </c>
      <c r="L52" s="25" t="s">
        <v>49</v>
      </c>
      <c r="M52" s="28">
        <v>40.479253999999997</v>
      </c>
      <c r="N52" s="28">
        <v>-75.697879999999998</v>
      </c>
      <c r="O52" s="25" t="s">
        <v>50</v>
      </c>
      <c r="P52" s="29">
        <v>85</v>
      </c>
      <c r="Q52" s="25" t="s">
        <v>51</v>
      </c>
      <c r="R52" s="30" t="s">
        <v>42</v>
      </c>
      <c r="S52" s="6">
        <v>30</v>
      </c>
      <c r="T52" s="25"/>
      <c r="U52" s="38">
        <v>31</v>
      </c>
      <c r="V52" s="26"/>
      <c r="W52" s="26"/>
      <c r="X52" s="26"/>
      <c r="Y52" s="26"/>
      <c r="Z52" s="26"/>
      <c r="AA52" s="26"/>
      <c r="AB52" s="30" t="s">
        <v>42</v>
      </c>
      <c r="AC52" s="31"/>
      <c r="AD52" s="31"/>
      <c r="AE52" s="31"/>
      <c r="AF52" s="31"/>
      <c r="AG52" s="30" t="s">
        <v>42</v>
      </c>
      <c r="AH52" s="25"/>
      <c r="AI52" s="25"/>
      <c r="AJ52" s="25"/>
      <c r="AK52" s="77">
        <v>20.5</v>
      </c>
    </row>
    <row r="53" spans="3:37">
      <c r="C53">
        <f t="shared" si="0"/>
        <v>32</v>
      </c>
      <c r="D53" s="37">
        <v>1</v>
      </c>
      <c r="E53" s="13"/>
      <c r="F53" s="24">
        <v>85</v>
      </c>
      <c r="G53" s="25" t="s">
        <v>33</v>
      </c>
      <c r="H53" s="25" t="s">
        <v>46</v>
      </c>
      <c r="I53" s="25" t="s">
        <v>35</v>
      </c>
      <c r="J53" s="25" t="s">
        <v>47</v>
      </c>
      <c r="K53" s="25" t="s">
        <v>48</v>
      </c>
      <c r="L53" s="25" t="s">
        <v>49</v>
      </c>
      <c r="M53" s="28">
        <v>40.479253999999997</v>
      </c>
      <c r="N53" s="28">
        <v>-75.697879999999998</v>
      </c>
      <c r="O53" s="25" t="s">
        <v>50</v>
      </c>
      <c r="P53" s="29">
        <v>85</v>
      </c>
      <c r="Q53" s="25" t="s">
        <v>51</v>
      </c>
      <c r="R53" s="6">
        <v>34.5</v>
      </c>
      <c r="S53" s="25"/>
      <c r="T53" s="25"/>
      <c r="U53" s="38">
        <v>37.5</v>
      </c>
      <c r="V53" s="26"/>
      <c r="W53" s="26"/>
      <c r="X53" s="26"/>
      <c r="Y53" s="26"/>
      <c r="Z53" s="26"/>
      <c r="AA53" s="26"/>
      <c r="AB53" s="30" t="s">
        <v>42</v>
      </c>
      <c r="AC53" s="31"/>
      <c r="AD53" s="31"/>
      <c r="AE53" s="31"/>
      <c r="AF53" s="31"/>
      <c r="AG53" s="30" t="s">
        <v>42</v>
      </c>
      <c r="AH53" s="25"/>
      <c r="AI53" s="25"/>
      <c r="AJ53" s="25"/>
      <c r="AK53" s="77">
        <v>30</v>
      </c>
    </row>
    <row r="54" spans="3:37">
      <c r="C54">
        <f t="shared" si="0"/>
        <v>33</v>
      </c>
      <c r="D54" s="37">
        <v>1</v>
      </c>
      <c r="E54" s="13"/>
      <c r="F54" s="24">
        <v>122.2</v>
      </c>
      <c r="G54" s="25" t="s">
        <v>33</v>
      </c>
      <c r="H54" s="25" t="s">
        <v>34</v>
      </c>
      <c r="I54" s="25" t="s">
        <v>35</v>
      </c>
      <c r="J54" s="25" t="s">
        <v>52</v>
      </c>
      <c r="K54" s="25" t="s">
        <v>48</v>
      </c>
      <c r="L54" s="25" t="s">
        <v>49</v>
      </c>
      <c r="M54" s="28">
        <v>40.479253999999997</v>
      </c>
      <c r="N54" s="28">
        <v>-75.697879999999998</v>
      </c>
      <c r="O54" s="25" t="s">
        <v>50</v>
      </c>
      <c r="P54" s="29" t="s">
        <v>68</v>
      </c>
      <c r="Q54" s="25" t="s">
        <v>55</v>
      </c>
      <c r="R54" s="30" t="s">
        <v>42</v>
      </c>
      <c r="S54" s="6">
        <v>33</v>
      </c>
      <c r="T54" s="25"/>
      <c r="U54" s="38">
        <v>31</v>
      </c>
      <c r="V54" s="26"/>
      <c r="W54" s="26"/>
      <c r="X54" s="26"/>
      <c r="Y54" s="26"/>
      <c r="Z54" s="26"/>
      <c r="AA54" s="26"/>
      <c r="AB54" s="30" t="s">
        <v>42</v>
      </c>
      <c r="AC54" s="31"/>
      <c r="AD54" s="31"/>
      <c r="AE54" s="31"/>
      <c r="AF54" s="31"/>
      <c r="AG54" s="30" t="s">
        <v>42</v>
      </c>
      <c r="AH54" s="25"/>
      <c r="AI54" s="25"/>
      <c r="AJ54" s="25"/>
      <c r="AK54" s="77">
        <v>20</v>
      </c>
    </row>
    <row r="55" spans="3:37">
      <c r="C55">
        <f t="shared" si="0"/>
        <v>34</v>
      </c>
      <c r="D55" s="37">
        <v>1</v>
      </c>
      <c r="E55" s="13"/>
      <c r="F55" s="24">
        <v>141.19999999999999</v>
      </c>
      <c r="G55" s="25" t="s">
        <v>33</v>
      </c>
      <c r="H55" s="25" t="s">
        <v>46</v>
      </c>
      <c r="I55" s="25" t="s">
        <v>35</v>
      </c>
      <c r="J55" s="25" t="s">
        <v>47</v>
      </c>
      <c r="K55" s="25" t="s">
        <v>48</v>
      </c>
      <c r="L55" s="25" t="s">
        <v>49</v>
      </c>
      <c r="M55" s="28">
        <v>40.479253999999997</v>
      </c>
      <c r="N55" s="28">
        <v>-75.697879999999998</v>
      </c>
      <c r="O55" s="25" t="s">
        <v>50</v>
      </c>
      <c r="P55" s="29">
        <v>85</v>
      </c>
      <c r="Q55" s="25" t="s">
        <v>51</v>
      </c>
      <c r="R55" s="30" t="s">
        <v>42</v>
      </c>
      <c r="S55" s="6">
        <v>34.5</v>
      </c>
      <c r="T55" s="25"/>
      <c r="U55" s="38">
        <v>34</v>
      </c>
      <c r="V55" s="26"/>
      <c r="W55" s="26"/>
      <c r="X55" s="26"/>
      <c r="Y55" s="26"/>
      <c r="Z55" s="26"/>
      <c r="AA55" s="26"/>
      <c r="AB55" s="30" t="s">
        <v>42</v>
      </c>
      <c r="AC55" s="31"/>
      <c r="AD55" s="31"/>
      <c r="AE55" s="31"/>
      <c r="AF55" s="31"/>
      <c r="AG55" s="30" t="s">
        <v>42</v>
      </c>
      <c r="AH55" s="25"/>
      <c r="AI55" s="32"/>
      <c r="AJ55" s="32"/>
      <c r="AK55" s="77">
        <v>25</v>
      </c>
    </row>
    <row r="56" spans="3:37">
      <c r="C56">
        <f t="shared" si="0"/>
        <v>35</v>
      </c>
      <c r="D56" s="37">
        <v>1</v>
      </c>
      <c r="E56" s="13"/>
      <c r="F56" s="24">
        <v>154.19999999999999</v>
      </c>
      <c r="G56" s="25" t="s">
        <v>33</v>
      </c>
      <c r="H56" s="25" t="s">
        <v>34</v>
      </c>
      <c r="I56" s="25" t="s">
        <v>35</v>
      </c>
      <c r="J56" s="25" t="s">
        <v>47</v>
      </c>
      <c r="K56" s="25" t="s">
        <v>48</v>
      </c>
      <c r="L56" s="25" t="s">
        <v>49</v>
      </c>
      <c r="M56" s="28">
        <v>40.479253999999997</v>
      </c>
      <c r="N56" s="28">
        <v>-75.697879999999998</v>
      </c>
      <c r="O56" s="25" t="s">
        <v>50</v>
      </c>
      <c r="P56" s="29">
        <v>85</v>
      </c>
      <c r="Q56" s="25" t="s">
        <v>51</v>
      </c>
      <c r="R56" s="30" t="s">
        <v>42</v>
      </c>
      <c r="S56" s="6">
        <v>33</v>
      </c>
      <c r="T56" s="25"/>
      <c r="U56" s="38">
        <v>35</v>
      </c>
      <c r="V56" s="26"/>
      <c r="W56" s="26"/>
      <c r="X56" s="26"/>
      <c r="Y56" s="26"/>
      <c r="Z56" s="26"/>
      <c r="AA56" s="26"/>
      <c r="AB56" s="30" t="s">
        <v>42</v>
      </c>
      <c r="AC56" s="31"/>
      <c r="AD56" s="31"/>
      <c r="AE56" s="31"/>
      <c r="AF56" s="31"/>
      <c r="AG56" s="30" t="s">
        <v>42</v>
      </c>
      <c r="AH56" s="25"/>
      <c r="AI56" s="32"/>
      <c r="AJ56" s="32"/>
      <c r="AK56" s="77">
        <v>20</v>
      </c>
    </row>
    <row r="57" spans="3:37">
      <c r="C57">
        <f t="shared" si="0"/>
        <v>36</v>
      </c>
      <c r="D57" s="37">
        <v>1</v>
      </c>
      <c r="E57" s="13"/>
      <c r="F57" s="24">
        <v>172.2</v>
      </c>
      <c r="G57" s="25" t="s">
        <v>33</v>
      </c>
      <c r="H57" s="25" t="s">
        <v>34</v>
      </c>
      <c r="I57" s="25" t="s">
        <v>35</v>
      </c>
      <c r="J57" s="25" t="s">
        <v>47</v>
      </c>
      <c r="K57" s="25" t="s">
        <v>48</v>
      </c>
      <c r="L57" s="25" t="s">
        <v>49</v>
      </c>
      <c r="M57" s="28">
        <v>40.479253999999997</v>
      </c>
      <c r="N57" s="28">
        <v>-75.697879999999998</v>
      </c>
      <c r="O57" s="25" t="s">
        <v>50</v>
      </c>
      <c r="P57" s="29">
        <v>85</v>
      </c>
      <c r="Q57" s="25" t="s">
        <v>51</v>
      </c>
      <c r="R57" s="6">
        <v>31</v>
      </c>
      <c r="S57" s="25"/>
      <c r="T57" s="25"/>
      <c r="U57" s="38">
        <v>33</v>
      </c>
      <c r="V57" s="26"/>
      <c r="W57" s="26"/>
      <c r="X57" s="26"/>
      <c r="Y57" s="26"/>
      <c r="Z57" s="26"/>
      <c r="AA57" s="26"/>
      <c r="AB57" s="30" t="s">
        <v>42</v>
      </c>
      <c r="AC57" s="31"/>
      <c r="AD57" s="31"/>
      <c r="AE57" s="31"/>
      <c r="AF57" s="31"/>
      <c r="AG57" s="30" t="s">
        <v>42</v>
      </c>
      <c r="AH57" s="25"/>
      <c r="AI57" s="26"/>
      <c r="AJ57" s="26"/>
      <c r="AK57" s="77">
        <v>21</v>
      </c>
    </row>
    <row r="58" spans="3:37" ht="13.5" customHeight="1">
      <c r="C58">
        <f t="shared" si="0"/>
        <v>37</v>
      </c>
      <c r="D58" s="37">
        <v>1</v>
      </c>
      <c r="E58" s="13"/>
      <c r="F58" s="24">
        <v>173.2</v>
      </c>
      <c r="G58" s="25" t="s">
        <v>33</v>
      </c>
      <c r="H58" s="25" t="s">
        <v>46</v>
      </c>
      <c r="I58" s="25" t="s">
        <v>35</v>
      </c>
      <c r="J58" s="25" t="s">
        <v>47</v>
      </c>
      <c r="K58" s="25" t="s">
        <v>48</v>
      </c>
      <c r="L58" s="25" t="s">
        <v>49</v>
      </c>
      <c r="M58" s="28">
        <v>40.479253999999997</v>
      </c>
      <c r="N58" s="28">
        <v>-75.697879999999998</v>
      </c>
      <c r="O58" s="25" t="s">
        <v>50</v>
      </c>
      <c r="P58" s="29">
        <v>85</v>
      </c>
      <c r="Q58" s="25" t="s">
        <v>51</v>
      </c>
      <c r="R58" s="6">
        <v>33</v>
      </c>
      <c r="S58" s="25"/>
      <c r="T58" s="25"/>
      <c r="U58" s="38">
        <v>34</v>
      </c>
      <c r="V58" s="26"/>
      <c r="W58" s="26"/>
      <c r="X58" s="26"/>
      <c r="Y58" s="26"/>
      <c r="Z58" s="26"/>
      <c r="AA58" s="26"/>
      <c r="AB58" s="30" t="s">
        <v>42</v>
      </c>
      <c r="AC58" s="31"/>
      <c r="AD58" s="31"/>
      <c r="AE58" s="31"/>
      <c r="AF58" s="31"/>
      <c r="AG58" s="30" t="s">
        <v>42</v>
      </c>
      <c r="AH58" s="25"/>
      <c r="AI58" s="26"/>
      <c r="AJ58" s="26"/>
      <c r="AK58" s="77">
        <v>26</v>
      </c>
    </row>
    <row r="59" spans="3:37">
      <c r="C59">
        <f t="shared" si="0"/>
        <v>38</v>
      </c>
      <c r="D59" s="37">
        <v>1</v>
      </c>
      <c r="E59" s="13"/>
      <c r="F59" s="24">
        <v>175.2</v>
      </c>
      <c r="G59" s="25" t="s">
        <v>33</v>
      </c>
      <c r="H59" s="25" t="s">
        <v>46</v>
      </c>
      <c r="I59" s="25" t="s">
        <v>35</v>
      </c>
      <c r="J59" s="25" t="s">
        <v>47</v>
      </c>
      <c r="K59" s="25" t="s">
        <v>48</v>
      </c>
      <c r="L59" s="25" t="s">
        <v>49</v>
      </c>
      <c r="M59" s="28">
        <v>40.479253999999997</v>
      </c>
      <c r="N59" s="28">
        <v>-75.697879999999998</v>
      </c>
      <c r="O59" s="25" t="s">
        <v>50</v>
      </c>
      <c r="P59" s="29">
        <v>85</v>
      </c>
      <c r="Q59" s="25" t="s">
        <v>51</v>
      </c>
      <c r="R59" s="6">
        <v>34</v>
      </c>
      <c r="S59" s="25"/>
      <c r="T59" s="25"/>
      <c r="U59" s="38">
        <v>36</v>
      </c>
      <c r="V59" s="26"/>
      <c r="W59" s="26"/>
      <c r="X59" s="26"/>
      <c r="Y59" s="26"/>
      <c r="Z59" s="26"/>
      <c r="AA59" s="26"/>
      <c r="AB59" s="30" t="s">
        <v>42</v>
      </c>
      <c r="AC59" s="31"/>
      <c r="AD59" s="31"/>
      <c r="AE59" s="31"/>
      <c r="AF59" s="31"/>
      <c r="AG59" s="30" t="s">
        <v>42</v>
      </c>
      <c r="AH59" s="25"/>
      <c r="AI59" s="26"/>
      <c r="AJ59" s="26"/>
      <c r="AK59" s="77">
        <v>23</v>
      </c>
    </row>
    <row r="60" spans="3:37">
      <c r="C60">
        <f t="shared" si="0"/>
        <v>39</v>
      </c>
      <c r="D60" s="37">
        <v>1</v>
      </c>
      <c r="E60" s="13"/>
      <c r="F60" s="24">
        <v>226</v>
      </c>
      <c r="G60" s="25" t="s">
        <v>33</v>
      </c>
      <c r="H60" s="25" t="s">
        <v>34</v>
      </c>
      <c r="I60" s="25" t="s">
        <v>35</v>
      </c>
      <c r="J60" s="25" t="s">
        <v>47</v>
      </c>
      <c r="K60" s="25" t="s">
        <v>48</v>
      </c>
      <c r="L60" s="25" t="s">
        <v>49</v>
      </c>
      <c r="M60" s="28">
        <v>40.479253999999997</v>
      </c>
      <c r="N60" s="28">
        <v>-75.697879999999998</v>
      </c>
      <c r="O60" s="25" t="s">
        <v>50</v>
      </c>
      <c r="P60" s="29">
        <v>85</v>
      </c>
      <c r="Q60" s="25" t="s">
        <v>51</v>
      </c>
      <c r="R60" s="52">
        <v>37</v>
      </c>
      <c r="S60" s="50"/>
      <c r="T60" s="50"/>
      <c r="U60" s="51">
        <v>37</v>
      </c>
      <c r="V60" s="47"/>
      <c r="W60" s="47"/>
      <c r="X60" s="47"/>
      <c r="Y60" s="47"/>
      <c r="Z60" s="47"/>
      <c r="AA60" s="47"/>
      <c r="AB60" s="30" t="s">
        <v>42</v>
      </c>
      <c r="AC60" s="31"/>
      <c r="AD60" s="31"/>
      <c r="AE60" s="31"/>
      <c r="AF60" s="31"/>
      <c r="AG60" s="30" t="s">
        <v>42</v>
      </c>
      <c r="AH60" s="32"/>
      <c r="AI60" s="32"/>
      <c r="AJ60" s="32"/>
      <c r="AK60" s="77">
        <v>28</v>
      </c>
    </row>
    <row r="61" spans="3:37">
      <c r="C61">
        <f t="shared" si="0"/>
        <v>40</v>
      </c>
      <c r="D61" s="37">
        <v>1</v>
      </c>
      <c r="E61" s="13"/>
      <c r="F61" s="24">
        <v>227</v>
      </c>
      <c r="G61" s="25" t="s">
        <v>33</v>
      </c>
      <c r="H61" s="25" t="s">
        <v>34</v>
      </c>
      <c r="I61" s="25" t="s">
        <v>35</v>
      </c>
      <c r="J61" s="25" t="s">
        <v>47</v>
      </c>
      <c r="K61" s="25" t="s">
        <v>48</v>
      </c>
      <c r="L61" s="25" t="s">
        <v>49</v>
      </c>
      <c r="M61" s="28">
        <v>40.479253999999997</v>
      </c>
      <c r="N61" s="28">
        <v>-75.697879999999998</v>
      </c>
      <c r="O61" s="25" t="s">
        <v>50</v>
      </c>
      <c r="P61" s="29">
        <v>85</v>
      </c>
      <c r="Q61" s="25" t="s">
        <v>51</v>
      </c>
      <c r="R61" s="52">
        <v>39</v>
      </c>
      <c r="S61" s="56"/>
      <c r="T61" s="50"/>
      <c r="U61" s="51">
        <v>38</v>
      </c>
      <c r="V61" s="47"/>
      <c r="W61" s="47"/>
      <c r="X61" s="47"/>
      <c r="Y61" s="47"/>
      <c r="Z61" s="47"/>
      <c r="AA61" s="47"/>
      <c r="AB61" s="30" t="s">
        <v>42</v>
      </c>
      <c r="AC61" s="31"/>
      <c r="AD61" s="31"/>
      <c r="AE61" s="31"/>
      <c r="AF61" s="31"/>
      <c r="AG61" s="30" t="s">
        <v>42</v>
      </c>
      <c r="AH61" s="32"/>
      <c r="AI61" s="32"/>
      <c r="AJ61" s="32"/>
      <c r="AK61" s="77">
        <v>27</v>
      </c>
    </row>
    <row r="62" spans="3:37">
      <c r="C62">
        <f t="shared" si="0"/>
        <v>41</v>
      </c>
      <c r="D62" s="37">
        <v>1</v>
      </c>
      <c r="E62" s="13"/>
      <c r="F62" s="24">
        <v>232</v>
      </c>
      <c r="G62" s="25" t="s">
        <v>33</v>
      </c>
      <c r="H62" s="25" t="s">
        <v>34</v>
      </c>
      <c r="I62" s="25" t="s">
        <v>35</v>
      </c>
      <c r="J62" s="25" t="s">
        <v>47</v>
      </c>
      <c r="K62" s="25" t="s">
        <v>48</v>
      </c>
      <c r="L62" s="25" t="s">
        <v>49</v>
      </c>
      <c r="M62" s="28">
        <v>40.479253999999997</v>
      </c>
      <c r="N62" s="28">
        <v>-75.697879999999998</v>
      </c>
      <c r="O62" s="25" t="s">
        <v>50</v>
      </c>
      <c r="P62" s="29">
        <v>85</v>
      </c>
      <c r="Q62" s="25" t="s">
        <v>51</v>
      </c>
      <c r="R62" s="52">
        <v>38</v>
      </c>
      <c r="S62" s="50"/>
      <c r="T62" s="50"/>
      <c r="U62" s="51">
        <v>37</v>
      </c>
      <c r="V62" s="47"/>
      <c r="W62" s="47"/>
      <c r="X62" s="47"/>
      <c r="Y62" s="47"/>
      <c r="Z62" s="47"/>
      <c r="AA62" s="47"/>
      <c r="AB62" s="30" t="s">
        <v>42</v>
      </c>
      <c r="AC62" s="31"/>
      <c r="AD62" s="31"/>
      <c r="AE62" s="31"/>
      <c r="AF62" s="31"/>
      <c r="AG62" s="30" t="s">
        <v>42</v>
      </c>
      <c r="AH62" s="32"/>
      <c r="AI62" s="32"/>
      <c r="AJ62" s="32"/>
      <c r="AK62" s="77">
        <v>30</v>
      </c>
    </row>
    <row r="63" spans="3:37">
      <c r="C63">
        <f t="shared" si="0"/>
        <v>42</v>
      </c>
      <c r="D63" s="37">
        <v>1</v>
      </c>
      <c r="E63" s="13"/>
      <c r="F63" s="24">
        <v>236</v>
      </c>
      <c r="G63" s="25" t="s">
        <v>33</v>
      </c>
      <c r="H63" s="25" t="s">
        <v>34</v>
      </c>
      <c r="I63" s="25" t="s">
        <v>35</v>
      </c>
      <c r="J63" s="25" t="s">
        <v>52</v>
      </c>
      <c r="K63" s="25" t="s">
        <v>48</v>
      </c>
      <c r="L63" s="25" t="s">
        <v>49</v>
      </c>
      <c r="M63" s="44">
        <v>40.479253999999997</v>
      </c>
      <c r="N63" s="28">
        <v>-75.697879999999998</v>
      </c>
      <c r="O63" s="25" t="s">
        <v>50</v>
      </c>
      <c r="P63" s="29" t="s">
        <v>68</v>
      </c>
      <c r="Q63" s="25" t="s">
        <v>51</v>
      </c>
      <c r="R63" s="52">
        <v>33.5</v>
      </c>
      <c r="S63" s="50"/>
      <c r="T63" s="50"/>
      <c r="U63" s="51">
        <v>34</v>
      </c>
      <c r="V63" s="47"/>
      <c r="W63" s="47"/>
      <c r="X63" s="47"/>
      <c r="Y63" s="47"/>
      <c r="Z63" s="47"/>
      <c r="AA63" s="47"/>
      <c r="AB63" s="30" t="s">
        <v>42</v>
      </c>
      <c r="AC63" s="31"/>
      <c r="AD63" s="31"/>
      <c r="AE63" s="31"/>
      <c r="AF63" s="31"/>
      <c r="AG63" s="30" t="s">
        <v>42</v>
      </c>
      <c r="AH63" s="32"/>
      <c r="AI63" s="32"/>
      <c r="AJ63" s="32"/>
      <c r="AK63" s="77">
        <v>24</v>
      </c>
    </row>
    <row r="64" spans="3:37">
      <c r="C64">
        <f t="shared" si="0"/>
        <v>43</v>
      </c>
      <c r="D64" s="37">
        <v>1</v>
      </c>
      <c r="E64" s="13"/>
      <c r="F64" s="24">
        <v>246</v>
      </c>
      <c r="G64" s="25" t="s">
        <v>33</v>
      </c>
      <c r="H64" s="25" t="s">
        <v>34</v>
      </c>
      <c r="I64" s="25" t="s">
        <v>35</v>
      </c>
      <c r="J64" s="25" t="s">
        <v>52</v>
      </c>
      <c r="K64" s="25" t="s">
        <v>48</v>
      </c>
      <c r="L64" s="25" t="s">
        <v>49</v>
      </c>
      <c r="M64" s="28">
        <v>40.479253999999997</v>
      </c>
      <c r="N64" s="28">
        <v>-75.697879999999998</v>
      </c>
      <c r="O64" s="25" t="s">
        <v>50</v>
      </c>
      <c r="P64" s="29" t="s">
        <v>68</v>
      </c>
      <c r="Q64" s="25" t="s">
        <v>51</v>
      </c>
      <c r="R64" s="52">
        <v>37.5</v>
      </c>
      <c r="S64" s="52">
        <v>35</v>
      </c>
      <c r="T64" s="50"/>
      <c r="U64" s="51">
        <v>37</v>
      </c>
      <c r="V64" s="47"/>
      <c r="W64" s="47"/>
      <c r="X64" s="47"/>
      <c r="Y64" s="47"/>
      <c r="Z64" s="47"/>
      <c r="AA64" s="47"/>
      <c r="AB64" s="30" t="s">
        <v>42</v>
      </c>
      <c r="AC64" s="31"/>
      <c r="AD64" s="31"/>
      <c r="AE64" s="31"/>
      <c r="AF64" s="31"/>
      <c r="AG64" s="30" t="s">
        <v>42</v>
      </c>
      <c r="AH64" s="32"/>
      <c r="AI64" s="32"/>
      <c r="AJ64" s="32"/>
      <c r="AK64" s="77">
        <v>27</v>
      </c>
    </row>
    <row r="65" spans="3:37">
      <c r="C65">
        <f t="shared" si="0"/>
        <v>44</v>
      </c>
      <c r="D65" s="37">
        <v>1</v>
      </c>
      <c r="E65" s="13"/>
      <c r="F65" s="24">
        <v>247</v>
      </c>
      <c r="G65" s="25" t="s">
        <v>33</v>
      </c>
      <c r="H65" s="25" t="s">
        <v>34</v>
      </c>
      <c r="I65" s="25" t="s">
        <v>35</v>
      </c>
      <c r="J65" s="25" t="s">
        <v>52</v>
      </c>
      <c r="K65" s="25" t="s">
        <v>48</v>
      </c>
      <c r="L65" s="25" t="s">
        <v>49</v>
      </c>
      <c r="M65" s="28">
        <v>40.479253999999997</v>
      </c>
      <c r="N65" s="28">
        <v>-75.697879999999998</v>
      </c>
      <c r="O65" s="25" t="s">
        <v>50</v>
      </c>
      <c r="P65" s="29" t="s">
        <v>68</v>
      </c>
      <c r="Q65" s="25" t="s">
        <v>51</v>
      </c>
      <c r="R65" s="52">
        <v>38.5</v>
      </c>
      <c r="S65" s="50"/>
      <c r="T65" s="50"/>
      <c r="U65" s="51">
        <v>37</v>
      </c>
      <c r="V65" s="47"/>
      <c r="W65" s="47"/>
      <c r="X65" s="47"/>
      <c r="Y65" s="47"/>
      <c r="Z65" s="47"/>
      <c r="AA65" s="47"/>
      <c r="AB65" s="30" t="s">
        <v>42</v>
      </c>
      <c r="AC65" s="31"/>
      <c r="AD65" s="31"/>
      <c r="AE65" s="31"/>
      <c r="AF65" s="31"/>
      <c r="AG65" s="30" t="s">
        <v>42</v>
      </c>
      <c r="AH65" s="32"/>
      <c r="AI65" s="32"/>
      <c r="AJ65" s="32"/>
      <c r="AK65" s="77">
        <v>26</v>
      </c>
    </row>
    <row r="66" spans="3:37">
      <c r="C66">
        <f t="shared" si="0"/>
        <v>45</v>
      </c>
      <c r="D66" s="37">
        <v>1</v>
      </c>
      <c r="E66" s="13"/>
      <c r="F66" s="48">
        <v>590</v>
      </c>
      <c r="G66" s="32" t="s">
        <v>33</v>
      </c>
      <c r="H66" s="32" t="s">
        <v>46</v>
      </c>
      <c r="I66" s="32" t="s">
        <v>35</v>
      </c>
      <c r="J66" s="26" t="s">
        <v>132</v>
      </c>
      <c r="K66" s="26" t="s">
        <v>48</v>
      </c>
      <c r="L66" s="26" t="s">
        <v>49</v>
      </c>
      <c r="M66" s="64">
        <v>40.479253999999997</v>
      </c>
      <c r="N66" s="64">
        <v>-75.697879999999998</v>
      </c>
      <c r="O66" s="26" t="s">
        <v>50</v>
      </c>
      <c r="P66" s="67">
        <v>87</v>
      </c>
      <c r="Q66" s="26" t="s">
        <v>133</v>
      </c>
      <c r="R66" s="6">
        <v>30.5</v>
      </c>
      <c r="S66" s="6">
        <v>31</v>
      </c>
      <c r="T66" s="32"/>
      <c r="U66" s="70">
        <v>31</v>
      </c>
      <c r="V66" s="26"/>
      <c r="W66" s="26"/>
      <c r="X66" s="26"/>
      <c r="Y66" s="26"/>
      <c r="Z66" s="26"/>
      <c r="AA66" s="26"/>
      <c r="AB66" s="30" t="s">
        <v>42</v>
      </c>
      <c r="AC66" s="31"/>
      <c r="AD66" s="31"/>
      <c r="AE66" s="31"/>
      <c r="AF66" s="31"/>
      <c r="AG66" s="30" t="s">
        <v>42</v>
      </c>
      <c r="AH66" s="25"/>
      <c r="AI66" s="25"/>
      <c r="AJ66" s="25"/>
      <c r="AK66" s="77">
        <v>26</v>
      </c>
    </row>
    <row r="67" spans="3:37">
      <c r="C67">
        <f t="shared" si="0"/>
        <v>46</v>
      </c>
      <c r="D67" s="37">
        <v>1</v>
      </c>
      <c r="E67" s="13"/>
      <c r="F67" s="66">
        <v>582</v>
      </c>
      <c r="G67" s="32" t="s">
        <v>33</v>
      </c>
      <c r="H67" s="32" t="s">
        <v>104</v>
      </c>
      <c r="I67" s="32" t="s">
        <v>105</v>
      </c>
      <c r="J67" s="26" t="s">
        <v>132</v>
      </c>
      <c r="K67" s="26" t="s">
        <v>48</v>
      </c>
      <c r="L67" s="26" t="s">
        <v>49</v>
      </c>
      <c r="M67" s="64">
        <v>40.479253999999997</v>
      </c>
      <c r="N67" s="64">
        <v>-75.697879999999998</v>
      </c>
      <c r="O67" s="26" t="s">
        <v>50</v>
      </c>
      <c r="P67" s="67">
        <v>87</v>
      </c>
      <c r="Q67" s="26" t="s">
        <v>133</v>
      </c>
      <c r="R67" s="6">
        <v>34</v>
      </c>
      <c r="S67" s="6">
        <v>36</v>
      </c>
      <c r="T67" s="32"/>
      <c r="U67" s="38">
        <v>37</v>
      </c>
      <c r="V67" s="26"/>
      <c r="W67" s="26"/>
      <c r="X67" s="26"/>
      <c r="Y67" s="26"/>
      <c r="Z67" s="26"/>
      <c r="AA67" s="26"/>
      <c r="AB67" s="30" t="s">
        <v>42</v>
      </c>
      <c r="AC67" s="31"/>
      <c r="AD67" s="31"/>
      <c r="AE67" s="31"/>
      <c r="AF67" s="31"/>
      <c r="AG67" s="30" t="s">
        <v>42</v>
      </c>
      <c r="AH67" s="32"/>
      <c r="AI67" s="25"/>
      <c r="AJ67" s="25"/>
      <c r="AK67" s="77">
        <v>24</v>
      </c>
    </row>
    <row r="68" spans="3:37">
      <c r="C68">
        <f t="shared" si="0"/>
        <v>47</v>
      </c>
      <c r="D68" s="37">
        <v>1</v>
      </c>
      <c r="E68" s="13"/>
      <c r="F68" s="48">
        <v>589</v>
      </c>
      <c r="G68" s="25" t="s">
        <v>33</v>
      </c>
      <c r="H68" s="32" t="s">
        <v>104</v>
      </c>
      <c r="I68" s="32" t="s">
        <v>105</v>
      </c>
      <c r="J68" s="26" t="s">
        <v>132</v>
      </c>
      <c r="K68" s="26" t="s">
        <v>48</v>
      </c>
      <c r="L68" s="26" t="s">
        <v>49</v>
      </c>
      <c r="M68" s="64">
        <v>40.479253999999997</v>
      </c>
      <c r="N68" s="64">
        <v>-75.697879999999998</v>
      </c>
      <c r="O68" s="26" t="s">
        <v>50</v>
      </c>
      <c r="P68" s="67">
        <v>87</v>
      </c>
      <c r="Q68" s="26" t="s">
        <v>133</v>
      </c>
      <c r="R68" s="6">
        <v>27</v>
      </c>
      <c r="S68" s="6">
        <v>27</v>
      </c>
      <c r="T68" s="32"/>
      <c r="U68" s="38">
        <v>29</v>
      </c>
      <c r="V68" s="26"/>
      <c r="W68" s="26"/>
      <c r="X68" s="26"/>
      <c r="Y68" s="26"/>
      <c r="Z68" s="26"/>
      <c r="AA68" s="26"/>
      <c r="AB68" s="30" t="s">
        <v>42</v>
      </c>
      <c r="AC68" s="31"/>
      <c r="AD68" s="31"/>
      <c r="AE68" s="31"/>
      <c r="AF68" s="31"/>
      <c r="AG68" s="30" t="s">
        <v>42</v>
      </c>
      <c r="AH68" s="32"/>
      <c r="AI68" s="25"/>
      <c r="AJ68" s="25"/>
      <c r="AK68" s="77">
        <v>18</v>
      </c>
    </row>
    <row r="69" spans="3:37">
      <c r="C69">
        <f t="shared" si="0"/>
        <v>48</v>
      </c>
      <c r="D69" s="37">
        <v>1</v>
      </c>
      <c r="E69" s="13"/>
      <c r="F69" s="24">
        <v>25</v>
      </c>
      <c r="G69" s="25" t="s">
        <v>33</v>
      </c>
      <c r="H69" s="25" t="s">
        <v>34</v>
      </c>
      <c r="I69" s="25" t="s">
        <v>35</v>
      </c>
      <c r="J69" s="25" t="s">
        <v>36</v>
      </c>
      <c r="K69" s="26" t="s">
        <v>37</v>
      </c>
      <c r="L69" s="25" t="s">
        <v>38</v>
      </c>
      <c r="M69" s="27">
        <v>40.571745</v>
      </c>
      <c r="N69" s="28">
        <v>-75.410006046295095</v>
      </c>
      <c r="O69" s="25" t="s">
        <v>43</v>
      </c>
      <c r="P69" s="29" t="s">
        <v>44</v>
      </c>
      <c r="Q69" s="25" t="s">
        <v>41</v>
      </c>
      <c r="R69" s="6">
        <v>30</v>
      </c>
      <c r="S69" s="25"/>
      <c r="T69" s="25"/>
      <c r="U69" s="38">
        <v>30</v>
      </c>
      <c r="V69" s="26"/>
      <c r="W69" s="26"/>
      <c r="X69" s="26"/>
      <c r="Y69" s="26"/>
      <c r="Z69" s="26"/>
      <c r="AA69" s="26"/>
      <c r="AB69" s="30" t="s">
        <v>42</v>
      </c>
      <c r="AC69" s="31"/>
      <c r="AD69" s="31"/>
      <c r="AE69" s="31"/>
      <c r="AF69" s="31"/>
      <c r="AG69" s="30" t="s">
        <v>42</v>
      </c>
      <c r="AH69" s="32"/>
      <c r="AI69" s="33"/>
      <c r="AJ69" s="33"/>
      <c r="AK69" s="78">
        <v>19</v>
      </c>
    </row>
    <row r="70" spans="3:37">
      <c r="C70">
        <f t="shared" si="0"/>
        <v>49</v>
      </c>
      <c r="D70" s="37">
        <v>1</v>
      </c>
      <c r="E70" s="13"/>
      <c r="F70" s="24">
        <v>26</v>
      </c>
      <c r="G70" s="25" t="s">
        <v>33</v>
      </c>
      <c r="H70" s="25" t="s">
        <v>34</v>
      </c>
      <c r="I70" s="25" t="s">
        <v>35</v>
      </c>
      <c r="J70" s="25" t="s">
        <v>36</v>
      </c>
      <c r="K70" s="26" t="s">
        <v>37</v>
      </c>
      <c r="L70" s="25" t="s">
        <v>38</v>
      </c>
      <c r="M70" s="27">
        <v>40.571745</v>
      </c>
      <c r="N70" s="28">
        <v>-75.410006046295095</v>
      </c>
      <c r="O70" s="25" t="s">
        <v>43</v>
      </c>
      <c r="P70" s="29" t="s">
        <v>44</v>
      </c>
      <c r="Q70" s="25" t="s">
        <v>41</v>
      </c>
      <c r="R70" s="6">
        <v>27</v>
      </c>
      <c r="S70" s="25"/>
      <c r="T70" s="25"/>
      <c r="U70" s="38">
        <v>27</v>
      </c>
      <c r="V70" s="26"/>
      <c r="W70" s="26"/>
      <c r="X70" s="26"/>
      <c r="Y70" s="26"/>
      <c r="Z70" s="26"/>
      <c r="AA70" s="26"/>
      <c r="AB70" s="30" t="s">
        <v>42</v>
      </c>
      <c r="AC70" s="31"/>
      <c r="AD70" s="31"/>
      <c r="AE70" s="31"/>
      <c r="AF70" s="31"/>
      <c r="AG70" s="30" t="s">
        <v>42</v>
      </c>
      <c r="AH70" s="32"/>
      <c r="AI70" s="33"/>
      <c r="AJ70" s="33"/>
      <c r="AK70" s="78">
        <v>17</v>
      </c>
    </row>
    <row r="71" spans="3:37">
      <c r="C71">
        <f t="shared" si="0"/>
        <v>50</v>
      </c>
      <c r="D71" s="37">
        <v>1</v>
      </c>
      <c r="E71" s="13"/>
      <c r="F71" s="24">
        <v>35</v>
      </c>
      <c r="G71" s="25" t="s">
        <v>33</v>
      </c>
      <c r="H71" s="25" t="s">
        <v>34</v>
      </c>
      <c r="I71" s="25" t="s">
        <v>35</v>
      </c>
      <c r="J71" s="25" t="s">
        <v>56</v>
      </c>
      <c r="K71" s="26" t="s">
        <v>37</v>
      </c>
      <c r="L71" s="25" t="s">
        <v>38</v>
      </c>
      <c r="M71" s="27">
        <v>40.571745</v>
      </c>
      <c r="N71" s="28">
        <v>-75.410006046295095</v>
      </c>
      <c r="O71" s="25" t="s">
        <v>57</v>
      </c>
      <c r="P71" s="29" t="s">
        <v>58</v>
      </c>
      <c r="Q71" s="25" t="s">
        <v>55</v>
      </c>
      <c r="R71" s="6">
        <v>32</v>
      </c>
      <c r="S71" s="25"/>
      <c r="T71" s="25"/>
      <c r="U71" s="38">
        <v>32</v>
      </c>
      <c r="V71" s="26"/>
      <c r="W71" s="26"/>
      <c r="X71" s="26"/>
      <c r="Y71" s="26"/>
      <c r="Z71" s="26"/>
      <c r="AA71" s="26"/>
      <c r="AB71" s="30" t="s">
        <v>42</v>
      </c>
      <c r="AC71" s="31"/>
      <c r="AD71" s="31"/>
      <c r="AE71" s="31"/>
      <c r="AF71" s="31"/>
      <c r="AG71" s="30" t="s">
        <v>42</v>
      </c>
      <c r="AH71" s="32"/>
      <c r="AI71" s="33"/>
      <c r="AJ71" s="33"/>
      <c r="AK71" s="77">
        <v>21.5</v>
      </c>
    </row>
    <row r="72" spans="3:37">
      <c r="C72">
        <f t="shared" si="0"/>
        <v>51</v>
      </c>
      <c r="D72" s="37">
        <v>1</v>
      </c>
      <c r="E72" s="13"/>
      <c r="F72" s="24">
        <v>36</v>
      </c>
      <c r="G72" s="25" t="s">
        <v>33</v>
      </c>
      <c r="H72" s="25" t="s">
        <v>34</v>
      </c>
      <c r="I72" s="25" t="s">
        <v>35</v>
      </c>
      <c r="J72" s="25" t="s">
        <v>56</v>
      </c>
      <c r="K72" s="26" t="s">
        <v>37</v>
      </c>
      <c r="L72" s="25" t="s">
        <v>38</v>
      </c>
      <c r="M72" s="27">
        <v>40.571745</v>
      </c>
      <c r="N72" s="28">
        <v>-75.410006046295095</v>
      </c>
      <c r="O72" s="25" t="s">
        <v>57</v>
      </c>
      <c r="P72" s="29" t="s">
        <v>58</v>
      </c>
      <c r="Q72" s="25" t="s">
        <v>55</v>
      </c>
      <c r="R72" s="6">
        <v>34</v>
      </c>
      <c r="S72" s="25"/>
      <c r="T72" s="25"/>
      <c r="U72" s="38">
        <v>34</v>
      </c>
      <c r="V72" s="26"/>
      <c r="W72" s="26"/>
      <c r="X72" s="26"/>
      <c r="Y72" s="26"/>
      <c r="Z72" s="26"/>
      <c r="AA72" s="26"/>
      <c r="AB72" s="30" t="s">
        <v>42</v>
      </c>
      <c r="AC72" s="31"/>
      <c r="AD72" s="31"/>
      <c r="AE72" s="31"/>
      <c r="AF72" s="31"/>
      <c r="AG72" s="30" t="s">
        <v>42</v>
      </c>
      <c r="AH72" s="32"/>
      <c r="AI72" s="33"/>
      <c r="AJ72" s="33"/>
      <c r="AK72" s="78">
        <v>28</v>
      </c>
    </row>
    <row r="73" spans="3:37">
      <c r="C73">
        <f t="shared" si="0"/>
        <v>52</v>
      </c>
      <c r="D73" s="37">
        <v>1</v>
      </c>
      <c r="E73" s="13"/>
      <c r="F73" s="24">
        <v>51</v>
      </c>
      <c r="G73" s="25" t="s">
        <v>33</v>
      </c>
      <c r="H73" s="25" t="s">
        <v>34</v>
      </c>
      <c r="I73" s="25" t="s">
        <v>35</v>
      </c>
      <c r="J73" s="25" t="s">
        <v>59</v>
      </c>
      <c r="K73" s="26" t="s">
        <v>37</v>
      </c>
      <c r="L73" s="25" t="s">
        <v>38</v>
      </c>
      <c r="M73" s="27">
        <v>40.571745</v>
      </c>
      <c r="N73" s="28">
        <v>-75.410006046295095</v>
      </c>
      <c r="O73" s="25" t="s">
        <v>60</v>
      </c>
      <c r="P73" s="29" t="s">
        <v>65</v>
      </c>
      <c r="Q73" s="25" t="s">
        <v>62</v>
      </c>
      <c r="R73" s="6">
        <v>30</v>
      </c>
      <c r="S73" s="31"/>
      <c r="T73" s="31"/>
      <c r="U73" s="38">
        <v>32</v>
      </c>
      <c r="V73" s="26"/>
      <c r="W73" s="26"/>
      <c r="X73" s="26"/>
      <c r="Y73" s="26"/>
      <c r="Z73" s="26"/>
      <c r="AA73" s="26"/>
      <c r="AB73" s="30" t="s">
        <v>42</v>
      </c>
      <c r="AC73" s="31"/>
      <c r="AD73" s="31"/>
      <c r="AE73" s="31"/>
      <c r="AF73" s="31"/>
      <c r="AG73" s="30" t="s">
        <v>42</v>
      </c>
      <c r="AH73" s="32"/>
      <c r="AI73" s="33"/>
      <c r="AJ73" s="33"/>
      <c r="AK73" s="78">
        <v>19</v>
      </c>
    </row>
    <row r="74" spans="3:37">
      <c r="C74">
        <f t="shared" si="0"/>
        <v>53</v>
      </c>
      <c r="D74" s="37">
        <v>1</v>
      </c>
      <c r="E74" s="13"/>
      <c r="F74" s="24">
        <v>52</v>
      </c>
      <c r="G74" s="25" t="s">
        <v>33</v>
      </c>
      <c r="H74" s="25" t="s">
        <v>34</v>
      </c>
      <c r="I74" s="25" t="s">
        <v>35</v>
      </c>
      <c r="J74" s="25" t="s">
        <v>59</v>
      </c>
      <c r="K74" s="26" t="s">
        <v>37</v>
      </c>
      <c r="L74" s="25" t="s">
        <v>38</v>
      </c>
      <c r="M74" s="27">
        <v>40.571745</v>
      </c>
      <c r="N74" s="28">
        <v>-75.410006046295095</v>
      </c>
      <c r="O74" s="25" t="s">
        <v>60</v>
      </c>
      <c r="P74" s="41" t="s">
        <v>61</v>
      </c>
      <c r="Q74" s="25" t="s">
        <v>62</v>
      </c>
      <c r="R74" s="30" t="s">
        <v>42</v>
      </c>
      <c r="S74" s="6">
        <v>27</v>
      </c>
      <c r="T74" s="32"/>
      <c r="U74" s="38">
        <v>30</v>
      </c>
      <c r="V74" s="26"/>
      <c r="W74" s="26"/>
      <c r="X74" s="26"/>
      <c r="Y74" s="26"/>
      <c r="Z74" s="26"/>
      <c r="AA74" s="26"/>
      <c r="AB74" s="30" t="s">
        <v>42</v>
      </c>
      <c r="AC74" s="31"/>
      <c r="AD74" s="31"/>
      <c r="AE74" s="31"/>
      <c r="AF74" s="31"/>
      <c r="AG74" s="30" t="s">
        <v>42</v>
      </c>
      <c r="AH74" s="25"/>
      <c r="AI74" s="42"/>
      <c r="AJ74" s="42"/>
      <c r="AK74" s="77">
        <v>20.5</v>
      </c>
    </row>
    <row r="75" spans="3:37">
      <c r="C75">
        <f t="shared" si="0"/>
        <v>54</v>
      </c>
      <c r="D75" s="37">
        <v>1</v>
      </c>
      <c r="E75" s="13"/>
      <c r="F75" s="24">
        <v>57</v>
      </c>
      <c r="G75" s="25" t="s">
        <v>33</v>
      </c>
      <c r="H75" s="25" t="s">
        <v>46</v>
      </c>
      <c r="I75" s="25" t="s">
        <v>35</v>
      </c>
      <c r="J75" s="25" t="s">
        <v>59</v>
      </c>
      <c r="K75" s="26" t="s">
        <v>37</v>
      </c>
      <c r="L75" s="25" t="s">
        <v>38</v>
      </c>
      <c r="M75" s="27">
        <v>40.571745</v>
      </c>
      <c r="N75" s="28">
        <v>-75.410006046295095</v>
      </c>
      <c r="O75" s="25" t="s">
        <v>60</v>
      </c>
      <c r="P75" s="29" t="s">
        <v>66</v>
      </c>
      <c r="Q75" s="25" t="s">
        <v>62</v>
      </c>
      <c r="R75" s="6">
        <v>39</v>
      </c>
      <c r="S75" s="25"/>
      <c r="T75" s="25"/>
      <c r="U75" s="38">
        <v>38</v>
      </c>
      <c r="V75" s="26"/>
      <c r="W75" s="26"/>
      <c r="X75" s="26"/>
      <c r="Y75" s="26"/>
      <c r="Z75" s="26"/>
      <c r="AA75" s="26"/>
      <c r="AB75" s="30" t="s">
        <v>42</v>
      </c>
      <c r="AC75" s="31"/>
      <c r="AD75" s="31"/>
      <c r="AE75" s="31"/>
      <c r="AF75" s="31"/>
      <c r="AG75" s="30" t="s">
        <v>42</v>
      </c>
      <c r="AH75" s="25"/>
      <c r="AI75" s="33"/>
      <c r="AJ75" s="33"/>
      <c r="AK75" s="78">
        <v>30</v>
      </c>
    </row>
    <row r="76" spans="3:37">
      <c r="C76">
        <f t="shared" si="0"/>
        <v>55</v>
      </c>
      <c r="D76" s="37">
        <v>1</v>
      </c>
      <c r="E76" s="13"/>
      <c r="F76" s="24">
        <v>102</v>
      </c>
      <c r="G76" s="25" t="s">
        <v>33</v>
      </c>
      <c r="H76" s="25" t="s">
        <v>34</v>
      </c>
      <c r="I76" s="25" t="s">
        <v>35</v>
      </c>
      <c r="J76" s="25" t="s">
        <v>59</v>
      </c>
      <c r="K76" s="26" t="s">
        <v>37</v>
      </c>
      <c r="L76" s="25" t="s">
        <v>38</v>
      </c>
      <c r="M76" s="27">
        <v>40.571745</v>
      </c>
      <c r="N76" s="28">
        <v>-75.410006046295095</v>
      </c>
      <c r="O76" s="25" t="s">
        <v>60</v>
      </c>
      <c r="P76" s="29" t="s">
        <v>75</v>
      </c>
      <c r="Q76" s="25" t="s">
        <v>62</v>
      </c>
      <c r="R76" s="6">
        <v>39</v>
      </c>
      <c r="S76" s="25"/>
      <c r="T76" s="25"/>
      <c r="U76" s="38">
        <v>34</v>
      </c>
      <c r="V76" s="26"/>
      <c r="W76" s="26"/>
      <c r="X76" s="26"/>
      <c r="Y76" s="26"/>
      <c r="Z76" s="26"/>
      <c r="AA76" s="26"/>
      <c r="AB76" s="30" t="s">
        <v>42</v>
      </c>
      <c r="AC76" s="31"/>
      <c r="AD76" s="31"/>
      <c r="AE76" s="31"/>
      <c r="AF76" s="31"/>
      <c r="AG76" s="30" t="s">
        <v>42</v>
      </c>
      <c r="AH76" s="25"/>
      <c r="AI76" s="32"/>
      <c r="AJ76" s="32"/>
      <c r="AK76" s="77">
        <v>22</v>
      </c>
    </row>
    <row r="77" spans="3:37">
      <c r="C77">
        <f t="shared" si="0"/>
        <v>56</v>
      </c>
      <c r="D77" s="37">
        <v>1</v>
      </c>
      <c r="E77" s="13"/>
      <c r="F77" s="24">
        <v>115.2</v>
      </c>
      <c r="G77" s="25" t="s">
        <v>33</v>
      </c>
      <c r="H77" s="25" t="s">
        <v>34</v>
      </c>
      <c r="I77" s="25" t="s">
        <v>35</v>
      </c>
      <c r="J77" s="25" t="s">
        <v>56</v>
      </c>
      <c r="K77" s="26" t="s">
        <v>37</v>
      </c>
      <c r="L77" s="25" t="s">
        <v>38</v>
      </c>
      <c r="M77" s="27">
        <v>40.571745</v>
      </c>
      <c r="N77" s="28">
        <v>-75.410006046295095</v>
      </c>
      <c r="O77" s="25" t="s">
        <v>57</v>
      </c>
      <c r="P77" s="29" t="s">
        <v>79</v>
      </c>
      <c r="Q77" s="25" t="s">
        <v>55</v>
      </c>
      <c r="R77" s="30" t="s">
        <v>42</v>
      </c>
      <c r="S77" s="6">
        <v>32</v>
      </c>
      <c r="T77" s="25"/>
      <c r="U77" s="38">
        <v>33</v>
      </c>
      <c r="V77" s="26"/>
      <c r="W77" s="26"/>
      <c r="X77" s="26"/>
      <c r="Y77" s="26"/>
      <c r="Z77" s="26"/>
      <c r="AA77" s="26"/>
      <c r="AB77" s="30" t="s">
        <v>42</v>
      </c>
      <c r="AC77" s="31"/>
      <c r="AD77" s="31"/>
      <c r="AE77" s="31"/>
      <c r="AF77" s="31"/>
      <c r="AG77" s="30" t="s">
        <v>42</v>
      </c>
      <c r="AH77" s="25"/>
      <c r="AI77" s="25"/>
      <c r="AJ77" s="25"/>
      <c r="AK77" s="77">
        <v>21</v>
      </c>
    </row>
    <row r="78" spans="3:37">
      <c r="C78">
        <f t="shared" si="0"/>
        <v>57</v>
      </c>
      <c r="D78" s="37">
        <v>1</v>
      </c>
      <c r="E78" s="13"/>
      <c r="F78" s="24">
        <v>129.19999999999999</v>
      </c>
      <c r="G78" s="25" t="s">
        <v>33</v>
      </c>
      <c r="H78" s="25" t="s">
        <v>34</v>
      </c>
      <c r="I78" s="25" t="s">
        <v>35</v>
      </c>
      <c r="J78" s="25" t="s">
        <v>59</v>
      </c>
      <c r="K78" s="26" t="s">
        <v>37</v>
      </c>
      <c r="L78" s="25" t="s">
        <v>38</v>
      </c>
      <c r="M78" s="27">
        <v>40.571745</v>
      </c>
      <c r="N78" s="28">
        <v>-75.410006046295095</v>
      </c>
      <c r="O78" s="25" t="s">
        <v>60</v>
      </c>
      <c r="P78" s="29" t="s">
        <v>61</v>
      </c>
      <c r="Q78" s="25" t="s">
        <v>62</v>
      </c>
      <c r="R78" s="30" t="s">
        <v>42</v>
      </c>
      <c r="S78" s="6">
        <v>33.5</v>
      </c>
      <c r="T78" s="25"/>
      <c r="U78" s="38">
        <v>34</v>
      </c>
      <c r="V78" s="26"/>
      <c r="W78" s="26"/>
      <c r="X78" s="26"/>
      <c r="Y78" s="26"/>
      <c r="Z78" s="26"/>
      <c r="AA78" s="26"/>
      <c r="AB78" s="30" t="s">
        <v>42</v>
      </c>
      <c r="AC78" s="31"/>
      <c r="AD78" s="31"/>
      <c r="AE78" s="31"/>
      <c r="AF78" s="31"/>
      <c r="AG78" s="30" t="s">
        <v>42</v>
      </c>
      <c r="AH78" s="25"/>
      <c r="AI78" s="25"/>
      <c r="AJ78" s="25"/>
      <c r="AK78" s="77">
        <v>26</v>
      </c>
    </row>
    <row r="79" spans="3:37">
      <c r="C79">
        <f t="shared" si="0"/>
        <v>58</v>
      </c>
      <c r="D79" s="37">
        <v>1</v>
      </c>
      <c r="E79" s="13"/>
      <c r="F79" s="24">
        <v>130.19999999999999</v>
      </c>
      <c r="G79" s="25" t="s">
        <v>33</v>
      </c>
      <c r="H79" s="25" t="s">
        <v>34</v>
      </c>
      <c r="I79" s="25" t="s">
        <v>35</v>
      </c>
      <c r="J79" s="25" t="s">
        <v>59</v>
      </c>
      <c r="K79" s="26" t="s">
        <v>37</v>
      </c>
      <c r="L79" s="25" t="s">
        <v>38</v>
      </c>
      <c r="M79" s="27">
        <v>40.571745</v>
      </c>
      <c r="N79" s="28">
        <v>-75.410006046295095</v>
      </c>
      <c r="O79" s="25" t="s">
        <v>60</v>
      </c>
      <c r="P79" s="29" t="s">
        <v>61</v>
      </c>
      <c r="Q79" s="25" t="s">
        <v>62</v>
      </c>
      <c r="R79" s="30" t="s">
        <v>42</v>
      </c>
      <c r="S79" s="6">
        <v>31</v>
      </c>
      <c r="T79" s="25"/>
      <c r="U79" s="38">
        <v>37</v>
      </c>
      <c r="V79" s="26"/>
      <c r="W79" s="26"/>
      <c r="X79" s="26"/>
      <c r="Y79" s="26"/>
      <c r="Z79" s="26"/>
      <c r="AA79" s="26"/>
      <c r="AB79" s="30" t="s">
        <v>42</v>
      </c>
      <c r="AC79" s="31"/>
      <c r="AD79" s="31"/>
      <c r="AE79" s="31"/>
      <c r="AF79" s="31"/>
      <c r="AG79" s="30" t="s">
        <v>42</v>
      </c>
      <c r="AH79" s="25"/>
      <c r="AI79" s="25"/>
      <c r="AJ79" s="25"/>
      <c r="AK79" s="77">
        <v>26</v>
      </c>
    </row>
    <row r="80" spans="3:37">
      <c r="C80">
        <f t="shared" si="0"/>
        <v>59</v>
      </c>
      <c r="D80" s="37">
        <v>1</v>
      </c>
      <c r="E80" s="13"/>
      <c r="F80" s="24">
        <v>132.19999999999999</v>
      </c>
      <c r="G80" s="25" t="s">
        <v>33</v>
      </c>
      <c r="H80" s="25" t="s">
        <v>34</v>
      </c>
      <c r="I80" s="25" t="s">
        <v>35</v>
      </c>
      <c r="J80" s="25" t="s">
        <v>59</v>
      </c>
      <c r="K80" s="26" t="s">
        <v>37</v>
      </c>
      <c r="L80" s="25" t="s">
        <v>38</v>
      </c>
      <c r="M80" s="27">
        <v>40.571745</v>
      </c>
      <c r="N80" s="28">
        <v>-75.410006046295095</v>
      </c>
      <c r="O80" s="25" t="s">
        <v>60</v>
      </c>
      <c r="P80" s="29" t="s">
        <v>61</v>
      </c>
      <c r="Q80" s="25" t="s">
        <v>62</v>
      </c>
      <c r="R80" s="30" t="s">
        <v>42</v>
      </c>
      <c r="S80" s="6">
        <v>31</v>
      </c>
      <c r="T80" s="25"/>
      <c r="U80" s="38">
        <v>36</v>
      </c>
      <c r="V80" s="26"/>
      <c r="W80" s="26"/>
      <c r="X80" s="26"/>
      <c r="Y80" s="26"/>
      <c r="Z80" s="26"/>
      <c r="AA80" s="26"/>
      <c r="AB80" s="30" t="s">
        <v>42</v>
      </c>
      <c r="AC80" s="31"/>
      <c r="AD80" s="31"/>
      <c r="AE80" s="31"/>
      <c r="AF80" s="31"/>
      <c r="AG80" s="30" t="s">
        <v>42</v>
      </c>
      <c r="AH80" s="25"/>
      <c r="AI80" s="25"/>
      <c r="AJ80" s="25"/>
      <c r="AK80" s="77">
        <v>26</v>
      </c>
    </row>
    <row r="81" spans="3:37">
      <c r="C81">
        <f t="shared" si="0"/>
        <v>60</v>
      </c>
      <c r="D81" s="37">
        <v>1</v>
      </c>
      <c r="E81" s="13"/>
      <c r="F81" s="24">
        <v>150.19999999999999</v>
      </c>
      <c r="G81" s="25" t="s">
        <v>33</v>
      </c>
      <c r="H81" s="25" t="s">
        <v>46</v>
      </c>
      <c r="I81" s="25" t="s">
        <v>35</v>
      </c>
      <c r="J81" s="25" t="s">
        <v>59</v>
      </c>
      <c r="K81" s="26" t="s">
        <v>37</v>
      </c>
      <c r="L81" s="25" t="s">
        <v>38</v>
      </c>
      <c r="M81" s="27">
        <v>40.571745</v>
      </c>
      <c r="N81" s="28">
        <v>-75.410006046295095</v>
      </c>
      <c r="O81" s="25" t="s">
        <v>60</v>
      </c>
      <c r="P81" s="29" t="s">
        <v>61</v>
      </c>
      <c r="Q81" s="25" t="s">
        <v>62</v>
      </c>
      <c r="R81" s="30" t="s">
        <v>42</v>
      </c>
      <c r="S81" s="6">
        <v>33</v>
      </c>
      <c r="T81" s="25"/>
      <c r="U81" s="38">
        <v>33</v>
      </c>
      <c r="V81" s="26"/>
      <c r="W81" s="26"/>
      <c r="X81" s="26"/>
      <c r="Y81" s="26"/>
      <c r="Z81" s="26"/>
      <c r="AA81" s="26"/>
      <c r="AB81" s="30" t="s">
        <v>42</v>
      </c>
      <c r="AC81" s="31"/>
      <c r="AD81" s="31"/>
      <c r="AE81" s="31"/>
      <c r="AF81" s="31"/>
      <c r="AG81" s="30" t="s">
        <v>42</v>
      </c>
      <c r="AH81" s="25"/>
      <c r="AI81" s="32"/>
      <c r="AJ81" s="32"/>
      <c r="AK81" s="77">
        <v>25</v>
      </c>
    </row>
    <row r="82" spans="3:37">
      <c r="C82">
        <f t="shared" si="0"/>
        <v>61</v>
      </c>
      <c r="D82" s="37">
        <v>1</v>
      </c>
      <c r="E82" s="13"/>
      <c r="F82" s="24">
        <v>168.2</v>
      </c>
      <c r="G82" s="25" t="s">
        <v>33</v>
      </c>
      <c r="H82" s="25" t="s">
        <v>46</v>
      </c>
      <c r="I82" s="25" t="s">
        <v>35</v>
      </c>
      <c r="J82" s="25" t="s">
        <v>59</v>
      </c>
      <c r="K82" s="26" t="s">
        <v>37</v>
      </c>
      <c r="L82" s="25" t="s">
        <v>38</v>
      </c>
      <c r="M82" s="27">
        <v>40.571745</v>
      </c>
      <c r="N82" s="28">
        <v>-75.410006046295095</v>
      </c>
      <c r="O82" s="25" t="s">
        <v>60</v>
      </c>
      <c r="P82" s="41" t="s">
        <v>61</v>
      </c>
      <c r="Q82" s="25" t="s">
        <v>62</v>
      </c>
      <c r="R82" s="6">
        <v>36</v>
      </c>
      <c r="S82" s="25"/>
      <c r="T82" s="25"/>
      <c r="U82" s="38">
        <v>36</v>
      </c>
      <c r="V82" s="26"/>
      <c r="W82" s="26"/>
      <c r="X82" s="26"/>
      <c r="Y82" s="26"/>
      <c r="Z82" s="26"/>
      <c r="AA82" s="26"/>
      <c r="AB82" s="30" t="s">
        <v>42</v>
      </c>
      <c r="AC82" s="31"/>
      <c r="AD82" s="31"/>
      <c r="AE82" s="31"/>
      <c r="AF82" s="31"/>
      <c r="AG82" s="30" t="s">
        <v>42</v>
      </c>
      <c r="AH82" s="25"/>
      <c r="AI82" s="26"/>
      <c r="AJ82" s="26"/>
      <c r="AK82" s="77">
        <v>23</v>
      </c>
    </row>
    <row r="83" spans="3:37">
      <c r="C83">
        <f t="shared" si="0"/>
        <v>62</v>
      </c>
      <c r="D83" s="37">
        <v>1</v>
      </c>
      <c r="E83" s="13"/>
      <c r="F83" s="24">
        <v>224</v>
      </c>
      <c r="G83" s="25" t="s">
        <v>33</v>
      </c>
      <c r="H83" s="25" t="s">
        <v>46</v>
      </c>
      <c r="I83" s="25" t="s">
        <v>35</v>
      </c>
      <c r="J83" s="25" t="s">
        <v>59</v>
      </c>
      <c r="K83" s="26" t="s">
        <v>37</v>
      </c>
      <c r="L83" s="25" t="s">
        <v>38</v>
      </c>
      <c r="M83" s="27">
        <v>40.571745</v>
      </c>
      <c r="N83" s="28">
        <v>-75.410006046295095</v>
      </c>
      <c r="O83" s="25" t="s">
        <v>60</v>
      </c>
      <c r="P83" s="41" t="s">
        <v>61</v>
      </c>
      <c r="Q83" s="25" t="s">
        <v>62</v>
      </c>
      <c r="R83" s="30" t="s">
        <v>42</v>
      </c>
      <c r="S83" s="6">
        <v>37</v>
      </c>
      <c r="T83" s="25"/>
      <c r="U83" s="38">
        <v>37</v>
      </c>
      <c r="V83" s="26"/>
      <c r="W83" s="26"/>
      <c r="X83" s="26"/>
      <c r="Y83" s="26"/>
      <c r="Z83" s="26"/>
      <c r="AA83" s="26"/>
      <c r="AB83" s="30" t="s">
        <v>42</v>
      </c>
      <c r="AC83" s="31"/>
      <c r="AD83" s="31"/>
      <c r="AE83" s="31"/>
      <c r="AF83" s="31"/>
      <c r="AG83" s="30" t="s">
        <v>42</v>
      </c>
      <c r="AH83" s="25"/>
      <c r="AI83" s="26"/>
      <c r="AJ83" s="26"/>
      <c r="AK83" s="77">
        <v>29</v>
      </c>
    </row>
    <row r="84" spans="3:37">
      <c r="C84">
        <f t="shared" si="0"/>
        <v>63</v>
      </c>
      <c r="D84" s="37">
        <v>1</v>
      </c>
      <c r="E84" s="13"/>
      <c r="F84" s="24">
        <v>524</v>
      </c>
      <c r="G84" s="25" t="s">
        <v>33</v>
      </c>
      <c r="H84" s="25" t="s">
        <v>34</v>
      </c>
      <c r="I84" s="25" t="s">
        <v>35</v>
      </c>
      <c r="J84" s="25" t="s">
        <v>125</v>
      </c>
      <c r="K84" s="26" t="s">
        <v>37</v>
      </c>
      <c r="L84" s="25" t="s">
        <v>38</v>
      </c>
      <c r="M84" s="27">
        <v>40.571745</v>
      </c>
      <c r="N84" s="28">
        <v>-75.410006046295095</v>
      </c>
      <c r="O84" s="25" t="s">
        <v>60</v>
      </c>
      <c r="P84" s="29" t="s">
        <v>122</v>
      </c>
      <c r="Q84" s="25" t="s">
        <v>118</v>
      </c>
      <c r="R84" s="6">
        <v>33</v>
      </c>
      <c r="S84" s="6">
        <v>32.5</v>
      </c>
      <c r="T84" s="25"/>
      <c r="U84" s="38">
        <v>34</v>
      </c>
      <c r="V84" s="26"/>
      <c r="W84" s="26"/>
      <c r="X84" s="26"/>
      <c r="Y84" s="26"/>
      <c r="Z84" s="26"/>
      <c r="AA84" s="26"/>
      <c r="AB84" s="30" t="s">
        <v>42</v>
      </c>
      <c r="AC84" s="31"/>
      <c r="AD84" s="31"/>
      <c r="AE84" s="31"/>
      <c r="AF84" s="31"/>
      <c r="AG84" s="30" t="s">
        <v>42</v>
      </c>
      <c r="AH84" s="25"/>
      <c r="AI84" s="25"/>
      <c r="AJ84" s="25"/>
      <c r="AK84" s="77">
        <v>20</v>
      </c>
    </row>
    <row r="85" spans="3:37">
      <c r="C85">
        <f t="shared" si="0"/>
        <v>64</v>
      </c>
      <c r="D85" s="37">
        <v>1</v>
      </c>
      <c r="E85" s="13"/>
      <c r="F85" s="24">
        <v>530</v>
      </c>
      <c r="G85" s="25" t="s">
        <v>33</v>
      </c>
      <c r="H85" s="25" t="s">
        <v>34</v>
      </c>
      <c r="I85" s="25" t="s">
        <v>35</v>
      </c>
      <c r="J85" s="25" t="s">
        <v>125</v>
      </c>
      <c r="K85" s="26" t="s">
        <v>37</v>
      </c>
      <c r="L85" s="25" t="s">
        <v>38</v>
      </c>
      <c r="M85" s="27">
        <v>40.571745</v>
      </c>
      <c r="N85" s="28">
        <v>-75.410006046295095</v>
      </c>
      <c r="O85" s="25" t="s">
        <v>60</v>
      </c>
      <c r="P85" s="29" t="s">
        <v>122</v>
      </c>
      <c r="Q85" s="25" t="s">
        <v>118</v>
      </c>
      <c r="R85" s="6">
        <v>32</v>
      </c>
      <c r="S85" s="6">
        <v>31</v>
      </c>
      <c r="T85" s="25"/>
      <c r="U85" s="38">
        <v>33</v>
      </c>
      <c r="V85" s="26"/>
      <c r="W85" s="26"/>
      <c r="X85" s="26"/>
      <c r="Y85" s="26"/>
      <c r="Z85" s="26"/>
      <c r="AA85" s="26"/>
      <c r="AB85" s="30" t="s">
        <v>42</v>
      </c>
      <c r="AC85" s="31"/>
      <c r="AD85" s="31"/>
      <c r="AE85" s="31"/>
      <c r="AF85" s="31"/>
      <c r="AG85" s="30" t="s">
        <v>42</v>
      </c>
      <c r="AH85" s="25"/>
      <c r="AI85" s="25"/>
      <c r="AJ85" s="25"/>
      <c r="AK85" s="77">
        <v>19</v>
      </c>
    </row>
    <row r="86" spans="3:37">
      <c r="C86">
        <f t="shared" ref="C86:C149" si="1">C85+1</f>
        <v>65</v>
      </c>
      <c r="D86" s="37">
        <v>1</v>
      </c>
      <c r="E86" s="34"/>
      <c r="F86" s="24">
        <v>509</v>
      </c>
      <c r="G86" s="25" t="s">
        <v>33</v>
      </c>
      <c r="H86" s="25" t="s">
        <v>46</v>
      </c>
      <c r="I86" s="25" t="s">
        <v>35</v>
      </c>
      <c r="J86" s="25" t="s">
        <v>121</v>
      </c>
      <c r="K86" s="25" t="s">
        <v>110</v>
      </c>
      <c r="L86" s="25" t="s">
        <v>38</v>
      </c>
      <c r="M86" s="27">
        <v>40.601884613325502</v>
      </c>
      <c r="N86" s="28">
        <v>-75.4255628585815</v>
      </c>
      <c r="O86" s="25" t="s">
        <v>114</v>
      </c>
      <c r="P86" s="29" t="s">
        <v>122</v>
      </c>
      <c r="Q86" s="25" t="s">
        <v>118</v>
      </c>
      <c r="R86" s="6">
        <v>31</v>
      </c>
      <c r="S86" s="25"/>
      <c r="T86" s="25"/>
      <c r="U86" s="38">
        <v>32</v>
      </c>
      <c r="V86" s="26"/>
      <c r="W86" s="26"/>
      <c r="X86" s="26"/>
      <c r="Y86" s="26"/>
      <c r="Z86" s="26"/>
      <c r="AA86" s="26"/>
      <c r="AB86" s="30" t="s">
        <v>42</v>
      </c>
      <c r="AC86" s="31"/>
      <c r="AD86" s="31"/>
      <c r="AE86" s="31"/>
      <c r="AF86" s="31"/>
      <c r="AG86" s="30" t="s">
        <v>42</v>
      </c>
      <c r="AH86" s="25"/>
      <c r="AI86" s="25"/>
      <c r="AJ86" s="25"/>
      <c r="AK86" s="77">
        <v>24</v>
      </c>
    </row>
    <row r="87" spans="3:37">
      <c r="C87">
        <f t="shared" si="1"/>
        <v>66</v>
      </c>
      <c r="D87" s="37">
        <v>1</v>
      </c>
      <c r="E87" s="13"/>
      <c r="F87" s="24">
        <v>513</v>
      </c>
      <c r="G87" s="25" t="s">
        <v>33</v>
      </c>
      <c r="H87" s="25" t="s">
        <v>34</v>
      </c>
      <c r="I87" s="25" t="s">
        <v>35</v>
      </c>
      <c r="J87" s="25" t="s">
        <v>121</v>
      </c>
      <c r="K87" s="25" t="s">
        <v>110</v>
      </c>
      <c r="L87" s="25" t="s">
        <v>38</v>
      </c>
      <c r="M87" s="27">
        <v>40.601884613325502</v>
      </c>
      <c r="N87" s="28">
        <v>-75.4255628585815</v>
      </c>
      <c r="O87" s="25" t="s">
        <v>114</v>
      </c>
      <c r="P87" s="29" t="s">
        <v>122</v>
      </c>
      <c r="Q87" s="25" t="s">
        <v>118</v>
      </c>
      <c r="R87" s="6">
        <v>32</v>
      </c>
      <c r="S87" s="25"/>
      <c r="T87" s="25"/>
      <c r="U87" s="38">
        <v>29.5</v>
      </c>
      <c r="V87" s="26"/>
      <c r="W87" s="26"/>
      <c r="X87" s="26"/>
      <c r="Y87" s="26"/>
      <c r="Z87" s="26"/>
      <c r="AA87" s="26"/>
      <c r="AB87" s="30" t="s">
        <v>42</v>
      </c>
      <c r="AC87" s="31"/>
      <c r="AD87" s="31"/>
      <c r="AE87" s="31"/>
      <c r="AF87" s="31"/>
      <c r="AG87" s="30" t="s">
        <v>42</v>
      </c>
      <c r="AH87" s="25"/>
      <c r="AI87" s="25"/>
      <c r="AJ87" s="25"/>
      <c r="AK87" s="77">
        <v>23</v>
      </c>
    </row>
    <row r="88" spans="3:37">
      <c r="C88">
        <f t="shared" si="1"/>
        <v>67</v>
      </c>
      <c r="D88" s="37">
        <v>1</v>
      </c>
      <c r="E88" s="13"/>
      <c r="F88" s="24">
        <v>514</v>
      </c>
      <c r="G88" s="25" t="s">
        <v>33</v>
      </c>
      <c r="H88" s="25" t="s">
        <v>46</v>
      </c>
      <c r="I88" s="25" t="s">
        <v>35</v>
      </c>
      <c r="J88" s="25" t="s">
        <v>121</v>
      </c>
      <c r="K88" s="25" t="s">
        <v>110</v>
      </c>
      <c r="L88" s="25" t="s">
        <v>38</v>
      </c>
      <c r="M88" s="27">
        <v>40.601884613325502</v>
      </c>
      <c r="N88" s="28">
        <v>-75.4255628585815</v>
      </c>
      <c r="O88" s="25" t="s">
        <v>114</v>
      </c>
      <c r="P88" s="29" t="s">
        <v>122</v>
      </c>
      <c r="Q88" s="25" t="s">
        <v>118</v>
      </c>
      <c r="R88" s="6">
        <v>34</v>
      </c>
      <c r="S88" s="25"/>
      <c r="T88" s="25"/>
      <c r="U88" s="38">
        <v>35</v>
      </c>
      <c r="V88" s="26"/>
      <c r="W88" s="26"/>
      <c r="X88" s="26"/>
      <c r="Y88" s="26"/>
      <c r="Z88" s="26"/>
      <c r="AA88" s="26"/>
      <c r="AB88" s="30" t="s">
        <v>42</v>
      </c>
      <c r="AC88" s="31"/>
      <c r="AD88" s="31"/>
      <c r="AE88" s="31"/>
      <c r="AF88" s="31"/>
      <c r="AG88" s="30" t="s">
        <v>42</v>
      </c>
      <c r="AH88" s="25"/>
      <c r="AI88" s="25"/>
      <c r="AJ88" s="25"/>
      <c r="AK88" s="77">
        <v>24</v>
      </c>
    </row>
    <row r="89" spans="3:37">
      <c r="C89">
        <f t="shared" si="1"/>
        <v>68</v>
      </c>
      <c r="D89" s="37">
        <v>1</v>
      </c>
      <c r="E89" s="13"/>
      <c r="F89" s="24">
        <v>515</v>
      </c>
      <c r="G89" s="25" t="s">
        <v>33</v>
      </c>
      <c r="H89" s="25" t="s">
        <v>46</v>
      </c>
      <c r="I89" s="25" t="s">
        <v>35</v>
      </c>
      <c r="J89" s="25" t="s">
        <v>121</v>
      </c>
      <c r="K89" s="25" t="s">
        <v>110</v>
      </c>
      <c r="L89" s="25" t="s">
        <v>38</v>
      </c>
      <c r="M89" s="27">
        <v>40.601884613325502</v>
      </c>
      <c r="N89" s="28">
        <v>-75.4255628585815</v>
      </c>
      <c r="O89" s="25" t="s">
        <v>114</v>
      </c>
      <c r="P89" s="29" t="s">
        <v>122</v>
      </c>
      <c r="Q89" s="25" t="s">
        <v>118</v>
      </c>
      <c r="R89" s="6">
        <v>30</v>
      </c>
      <c r="S89" s="6">
        <v>30</v>
      </c>
      <c r="T89" s="25"/>
      <c r="U89" s="38">
        <v>30</v>
      </c>
      <c r="V89" s="26"/>
      <c r="W89" s="26"/>
      <c r="X89" s="26"/>
      <c r="Y89" s="26"/>
      <c r="Z89" s="26"/>
      <c r="AA89" s="26"/>
      <c r="AB89" s="30" t="s">
        <v>42</v>
      </c>
      <c r="AC89" s="31"/>
      <c r="AD89" s="31"/>
      <c r="AE89" s="31"/>
      <c r="AF89" s="31"/>
      <c r="AG89" s="30" t="s">
        <v>42</v>
      </c>
      <c r="AH89" s="25"/>
      <c r="AI89" s="25"/>
      <c r="AJ89" s="25"/>
      <c r="AK89" s="77">
        <v>21</v>
      </c>
    </row>
    <row r="90" spans="3:37">
      <c r="C90">
        <f t="shared" si="1"/>
        <v>69</v>
      </c>
      <c r="D90" s="37">
        <v>1</v>
      </c>
      <c r="E90" s="13"/>
      <c r="F90" s="24">
        <v>517</v>
      </c>
      <c r="G90" s="25" t="s">
        <v>33</v>
      </c>
      <c r="H90" s="25" t="s">
        <v>34</v>
      </c>
      <c r="I90" s="25" t="s">
        <v>35</v>
      </c>
      <c r="J90" s="25" t="s">
        <v>121</v>
      </c>
      <c r="K90" s="25" t="s">
        <v>110</v>
      </c>
      <c r="L90" s="25" t="s">
        <v>38</v>
      </c>
      <c r="M90" s="27">
        <v>40.601884613325502</v>
      </c>
      <c r="N90" s="28">
        <v>-75.4255628585815</v>
      </c>
      <c r="O90" s="25" t="s">
        <v>114</v>
      </c>
      <c r="P90" s="29" t="s">
        <v>122</v>
      </c>
      <c r="Q90" s="25" t="s">
        <v>118</v>
      </c>
      <c r="R90" s="6">
        <v>33</v>
      </c>
      <c r="S90" s="6">
        <v>33</v>
      </c>
      <c r="T90" s="25"/>
      <c r="U90" s="38">
        <v>35</v>
      </c>
      <c r="V90" s="26"/>
      <c r="W90" s="26"/>
      <c r="X90" s="26"/>
      <c r="Y90" s="26"/>
      <c r="Z90" s="26"/>
      <c r="AA90" s="26"/>
      <c r="AB90" s="30" t="s">
        <v>42</v>
      </c>
      <c r="AC90" s="31"/>
      <c r="AD90" s="31"/>
      <c r="AE90" s="31"/>
      <c r="AF90" s="31"/>
      <c r="AG90" s="30" t="s">
        <v>42</v>
      </c>
      <c r="AH90" s="25"/>
      <c r="AI90" s="25"/>
      <c r="AJ90" s="25"/>
      <c r="AK90" s="77">
        <v>24</v>
      </c>
    </row>
    <row r="91" spans="3:37">
      <c r="C91">
        <f t="shared" si="1"/>
        <v>70</v>
      </c>
      <c r="D91" s="37">
        <v>1</v>
      </c>
      <c r="E91" s="13"/>
      <c r="F91" s="24">
        <v>518</v>
      </c>
      <c r="G91" s="25" t="s">
        <v>33</v>
      </c>
      <c r="H91" s="25" t="s">
        <v>34</v>
      </c>
      <c r="I91" s="25" t="s">
        <v>35</v>
      </c>
      <c r="J91" s="25" t="s">
        <v>121</v>
      </c>
      <c r="K91" s="25" t="s">
        <v>110</v>
      </c>
      <c r="L91" s="25" t="s">
        <v>38</v>
      </c>
      <c r="M91" s="27">
        <v>40.601884613325502</v>
      </c>
      <c r="N91" s="28">
        <v>-75.4255628585815</v>
      </c>
      <c r="O91" s="25" t="s">
        <v>114</v>
      </c>
      <c r="P91" s="29" t="s">
        <v>122</v>
      </c>
      <c r="Q91" s="25" t="s">
        <v>118</v>
      </c>
      <c r="R91" s="6">
        <v>33</v>
      </c>
      <c r="S91" s="6">
        <v>34</v>
      </c>
      <c r="T91" s="25"/>
      <c r="U91" s="38">
        <v>35</v>
      </c>
      <c r="V91" s="26"/>
      <c r="W91" s="26"/>
      <c r="X91" s="26"/>
      <c r="Y91" s="26"/>
      <c r="Z91" s="26"/>
      <c r="AA91" s="26"/>
      <c r="AB91" s="30" t="s">
        <v>42</v>
      </c>
      <c r="AC91" s="31"/>
      <c r="AD91" s="31"/>
      <c r="AE91" s="31"/>
      <c r="AF91" s="31"/>
      <c r="AG91" s="30" t="s">
        <v>42</v>
      </c>
      <c r="AH91" s="25"/>
      <c r="AI91" s="25"/>
      <c r="AJ91" s="25"/>
      <c r="AK91" s="77">
        <v>26</v>
      </c>
    </row>
    <row r="92" spans="3:37">
      <c r="C92">
        <f t="shared" si="1"/>
        <v>71</v>
      </c>
      <c r="D92" s="37">
        <v>1</v>
      </c>
      <c r="E92" s="13"/>
      <c r="F92" s="24">
        <v>519</v>
      </c>
      <c r="G92" s="25" t="s">
        <v>33</v>
      </c>
      <c r="H92" s="25" t="s">
        <v>46</v>
      </c>
      <c r="I92" s="25" t="s">
        <v>35</v>
      </c>
      <c r="J92" s="25" t="s">
        <v>121</v>
      </c>
      <c r="K92" s="25" t="s">
        <v>110</v>
      </c>
      <c r="L92" s="25" t="s">
        <v>38</v>
      </c>
      <c r="M92" s="27">
        <v>40.601884613325502</v>
      </c>
      <c r="N92" s="28">
        <v>-75.4255628585815</v>
      </c>
      <c r="O92" s="25" t="s">
        <v>114</v>
      </c>
      <c r="P92" s="29" t="s">
        <v>122</v>
      </c>
      <c r="Q92" s="25" t="s">
        <v>118</v>
      </c>
      <c r="R92" s="6">
        <v>35</v>
      </c>
      <c r="S92" s="6">
        <v>36</v>
      </c>
      <c r="T92" s="25"/>
      <c r="U92" s="38">
        <v>37</v>
      </c>
      <c r="V92" s="26"/>
      <c r="W92" s="26"/>
      <c r="X92" s="26"/>
      <c r="Y92" s="26"/>
      <c r="Z92" s="26"/>
      <c r="AA92" s="26"/>
      <c r="AB92" s="30" t="s">
        <v>42</v>
      </c>
      <c r="AC92" s="31"/>
      <c r="AD92" s="31"/>
      <c r="AE92" s="31"/>
      <c r="AF92" s="31"/>
      <c r="AG92" s="30" t="s">
        <v>42</v>
      </c>
      <c r="AH92" s="25"/>
      <c r="AI92" s="25"/>
      <c r="AJ92" s="25"/>
      <c r="AK92" s="77">
        <v>28</v>
      </c>
    </row>
    <row r="93" spans="3:37">
      <c r="C93">
        <f t="shared" si="1"/>
        <v>72</v>
      </c>
      <c r="D93" s="37">
        <v>1</v>
      </c>
      <c r="E93" s="13"/>
      <c r="F93" s="24">
        <v>520</v>
      </c>
      <c r="G93" s="25" t="s">
        <v>33</v>
      </c>
      <c r="H93" s="25" t="s">
        <v>46</v>
      </c>
      <c r="I93" s="25" t="s">
        <v>35</v>
      </c>
      <c r="J93" s="25" t="s">
        <v>121</v>
      </c>
      <c r="K93" s="25" t="s">
        <v>110</v>
      </c>
      <c r="L93" s="25" t="s">
        <v>38</v>
      </c>
      <c r="M93" s="27">
        <v>40.601884613325502</v>
      </c>
      <c r="N93" s="28">
        <v>-75.4255628585815</v>
      </c>
      <c r="O93" s="25" t="s">
        <v>114</v>
      </c>
      <c r="P93" s="29" t="s">
        <v>122</v>
      </c>
      <c r="Q93" s="25" t="s">
        <v>118</v>
      </c>
      <c r="R93" s="6">
        <v>36</v>
      </c>
      <c r="S93" s="6">
        <v>37</v>
      </c>
      <c r="T93" s="25"/>
      <c r="U93" s="38">
        <v>35</v>
      </c>
      <c r="V93" s="26"/>
      <c r="W93" s="26"/>
      <c r="X93" s="26"/>
      <c r="Y93" s="26"/>
      <c r="Z93" s="26"/>
      <c r="AA93" s="26"/>
      <c r="AB93" s="30" t="s">
        <v>42</v>
      </c>
      <c r="AC93" s="31"/>
      <c r="AD93" s="31"/>
      <c r="AE93" s="31"/>
      <c r="AF93" s="31"/>
      <c r="AG93" s="30" t="s">
        <v>42</v>
      </c>
      <c r="AH93" s="25"/>
      <c r="AI93" s="25"/>
      <c r="AJ93" s="25"/>
      <c r="AK93" s="77">
        <v>26</v>
      </c>
    </row>
    <row r="94" spans="3:37">
      <c r="C94">
        <f t="shared" si="1"/>
        <v>73</v>
      </c>
      <c r="D94" s="37">
        <v>1</v>
      </c>
      <c r="E94" s="13"/>
      <c r="F94" s="48">
        <v>566</v>
      </c>
      <c r="G94" s="32" t="s">
        <v>33</v>
      </c>
      <c r="H94" s="32" t="s">
        <v>46</v>
      </c>
      <c r="I94" s="32" t="s">
        <v>35</v>
      </c>
      <c r="J94" s="32" t="s">
        <v>130</v>
      </c>
      <c r="K94" s="32" t="s">
        <v>110</v>
      </c>
      <c r="L94" s="25" t="s">
        <v>38</v>
      </c>
      <c r="M94" s="27">
        <v>40.601884613325502</v>
      </c>
      <c r="N94" s="28">
        <v>-75.4255628585815</v>
      </c>
      <c r="O94" s="32" t="s">
        <v>114</v>
      </c>
      <c r="P94" s="65" t="s">
        <v>131</v>
      </c>
      <c r="Q94" s="32" t="s">
        <v>55</v>
      </c>
      <c r="R94" s="6">
        <v>36</v>
      </c>
      <c r="S94" s="32"/>
      <c r="T94" s="32"/>
      <c r="U94" s="38">
        <v>38</v>
      </c>
      <c r="V94" s="26"/>
      <c r="W94" s="26"/>
      <c r="X94" s="26"/>
      <c r="Y94" s="26"/>
      <c r="Z94" s="26"/>
      <c r="AA94" s="26"/>
      <c r="AB94" s="30" t="s">
        <v>42</v>
      </c>
      <c r="AC94" s="31"/>
      <c r="AD94" s="31"/>
      <c r="AE94" s="31"/>
      <c r="AF94" s="31"/>
      <c r="AG94" s="30" t="s">
        <v>42</v>
      </c>
      <c r="AH94" s="32"/>
      <c r="AI94" s="25"/>
      <c r="AJ94" s="25"/>
      <c r="AK94" s="77">
        <v>20</v>
      </c>
    </row>
    <row r="95" spans="3:37">
      <c r="C95">
        <f t="shared" si="1"/>
        <v>74</v>
      </c>
      <c r="D95" s="37">
        <v>1</v>
      </c>
      <c r="E95" s="13"/>
      <c r="F95" s="48">
        <v>593</v>
      </c>
      <c r="G95" s="25" t="s">
        <v>33</v>
      </c>
      <c r="H95" s="32" t="s">
        <v>34</v>
      </c>
      <c r="I95" s="32" t="s">
        <v>35</v>
      </c>
      <c r="J95" s="25" t="s">
        <v>121</v>
      </c>
      <c r="K95" s="25" t="s">
        <v>110</v>
      </c>
      <c r="L95" s="25" t="s">
        <v>38</v>
      </c>
      <c r="M95" s="27">
        <v>40.601884613325502</v>
      </c>
      <c r="N95" s="28">
        <v>-75.4255628585815</v>
      </c>
      <c r="O95" s="25" t="s">
        <v>114</v>
      </c>
      <c r="P95" s="29" t="s">
        <v>122</v>
      </c>
      <c r="Q95" s="25" t="s">
        <v>118</v>
      </c>
      <c r="R95" s="6">
        <v>33</v>
      </c>
      <c r="S95" s="32"/>
      <c r="T95" s="32"/>
      <c r="U95" s="38">
        <v>34</v>
      </c>
      <c r="V95" s="26"/>
      <c r="W95" s="26"/>
      <c r="X95" s="26"/>
      <c r="Y95" s="26"/>
      <c r="Z95" s="26"/>
      <c r="AA95" s="26"/>
      <c r="AB95" s="30" t="s">
        <v>42</v>
      </c>
      <c r="AC95" s="31"/>
      <c r="AD95" s="31"/>
      <c r="AE95" s="31"/>
      <c r="AF95" s="31"/>
      <c r="AG95" s="30" t="s">
        <v>42</v>
      </c>
      <c r="AH95" s="32"/>
      <c r="AI95" s="25"/>
      <c r="AJ95" s="25"/>
      <c r="AK95" s="77">
        <v>20</v>
      </c>
    </row>
    <row r="96" spans="3:37">
      <c r="C96">
        <f t="shared" si="1"/>
        <v>75</v>
      </c>
      <c r="D96" s="37">
        <v>1</v>
      </c>
      <c r="E96" s="13"/>
      <c r="F96" s="48">
        <v>594</v>
      </c>
      <c r="G96" s="25" t="s">
        <v>33</v>
      </c>
      <c r="H96" s="32" t="s">
        <v>34</v>
      </c>
      <c r="I96" s="32" t="s">
        <v>35</v>
      </c>
      <c r="J96" s="25" t="s">
        <v>121</v>
      </c>
      <c r="K96" s="25" t="s">
        <v>110</v>
      </c>
      <c r="L96" s="25" t="s">
        <v>38</v>
      </c>
      <c r="M96" s="27">
        <v>40.601884613325502</v>
      </c>
      <c r="N96" s="28">
        <v>-75.4255628585815</v>
      </c>
      <c r="O96" s="25" t="s">
        <v>114</v>
      </c>
      <c r="P96" s="29" t="s">
        <v>122</v>
      </c>
      <c r="Q96" s="25" t="s">
        <v>118</v>
      </c>
      <c r="R96" s="6">
        <v>32</v>
      </c>
      <c r="S96" s="32"/>
      <c r="T96" s="32"/>
      <c r="U96" s="38">
        <v>33</v>
      </c>
      <c r="V96" s="26"/>
      <c r="W96" s="26"/>
      <c r="X96" s="26"/>
      <c r="Y96" s="26"/>
      <c r="Z96" s="26"/>
      <c r="AA96" s="26"/>
      <c r="AB96" s="30" t="s">
        <v>42</v>
      </c>
      <c r="AC96" s="31"/>
      <c r="AD96" s="31"/>
      <c r="AE96" s="31"/>
      <c r="AF96" s="31"/>
      <c r="AG96" s="30" t="s">
        <v>42</v>
      </c>
      <c r="AH96" s="32"/>
      <c r="AI96" s="25"/>
      <c r="AJ96" s="25"/>
      <c r="AK96" s="77">
        <v>22</v>
      </c>
    </row>
    <row r="97" spans="3:37">
      <c r="C97">
        <f t="shared" si="1"/>
        <v>76</v>
      </c>
      <c r="D97" s="37">
        <v>1</v>
      </c>
      <c r="E97" s="13"/>
      <c r="F97" s="48">
        <v>595</v>
      </c>
      <c r="G97" s="32" t="s">
        <v>33</v>
      </c>
      <c r="H97" s="25" t="s">
        <v>34</v>
      </c>
      <c r="I97" s="25" t="s">
        <v>35</v>
      </c>
      <c r="J97" s="25" t="s">
        <v>121</v>
      </c>
      <c r="K97" s="25" t="s">
        <v>110</v>
      </c>
      <c r="L97" s="25" t="s">
        <v>38</v>
      </c>
      <c r="M97" s="27">
        <v>40.601884613325502</v>
      </c>
      <c r="N97" s="28">
        <v>-75.4255628585815</v>
      </c>
      <c r="O97" s="25" t="s">
        <v>114</v>
      </c>
      <c r="P97" s="29" t="s">
        <v>122</v>
      </c>
      <c r="Q97" s="25" t="s">
        <v>118</v>
      </c>
      <c r="R97" s="6">
        <v>32</v>
      </c>
      <c r="S97" s="32"/>
      <c r="T97" s="32"/>
      <c r="U97" s="38">
        <v>31</v>
      </c>
      <c r="V97" s="26"/>
      <c r="W97" s="26"/>
      <c r="X97" s="26"/>
      <c r="Y97" s="26"/>
      <c r="Z97" s="26"/>
      <c r="AA97" s="26"/>
      <c r="AB97" s="30" t="s">
        <v>42</v>
      </c>
      <c r="AC97" s="31"/>
      <c r="AD97" s="31"/>
      <c r="AE97" s="31"/>
      <c r="AF97" s="31"/>
      <c r="AG97" s="30" t="s">
        <v>42</v>
      </c>
      <c r="AH97" s="32"/>
      <c r="AI97" s="25"/>
      <c r="AJ97" s="25"/>
      <c r="AK97" s="77">
        <v>23</v>
      </c>
    </row>
    <row r="98" spans="3:37">
      <c r="C98">
        <f t="shared" si="1"/>
        <v>77</v>
      </c>
      <c r="D98" s="37">
        <v>1</v>
      </c>
      <c r="E98" s="13"/>
      <c r="F98" s="48">
        <v>596</v>
      </c>
      <c r="G98" s="32" t="s">
        <v>33</v>
      </c>
      <c r="H98" s="25" t="s">
        <v>34</v>
      </c>
      <c r="I98" s="25" t="s">
        <v>35</v>
      </c>
      <c r="J98" s="25" t="s">
        <v>121</v>
      </c>
      <c r="K98" s="25" t="s">
        <v>110</v>
      </c>
      <c r="L98" s="25" t="s">
        <v>38</v>
      </c>
      <c r="M98" s="27">
        <v>40.601884613325502</v>
      </c>
      <c r="N98" s="28">
        <v>-75.4255628585815</v>
      </c>
      <c r="O98" s="25" t="s">
        <v>114</v>
      </c>
      <c r="P98" s="29" t="s">
        <v>122</v>
      </c>
      <c r="Q98" s="25" t="s">
        <v>118</v>
      </c>
      <c r="R98" s="6">
        <v>31</v>
      </c>
      <c r="S98" s="25"/>
      <c r="T98" s="25"/>
      <c r="U98" s="38">
        <v>33</v>
      </c>
      <c r="V98" s="26"/>
      <c r="W98" s="26"/>
      <c r="X98" s="26"/>
      <c r="Y98" s="26"/>
      <c r="Z98" s="26"/>
      <c r="AA98" s="26"/>
      <c r="AB98" s="30" t="s">
        <v>42</v>
      </c>
      <c r="AC98" s="31"/>
      <c r="AD98" s="31"/>
      <c r="AE98" s="31"/>
      <c r="AF98" s="31"/>
      <c r="AG98" s="30" t="s">
        <v>42</v>
      </c>
      <c r="AH98" s="25"/>
      <c r="AI98" s="25"/>
      <c r="AJ98" s="25"/>
      <c r="AK98" s="77">
        <v>20</v>
      </c>
    </row>
    <row r="99" spans="3:37">
      <c r="C99">
        <f t="shared" si="1"/>
        <v>78</v>
      </c>
      <c r="D99" s="37">
        <v>1</v>
      </c>
      <c r="E99" s="13"/>
      <c r="F99" s="48">
        <v>597</v>
      </c>
      <c r="G99" s="32" t="s">
        <v>33</v>
      </c>
      <c r="H99" s="25" t="s">
        <v>34</v>
      </c>
      <c r="I99" s="25" t="s">
        <v>35</v>
      </c>
      <c r="J99" s="25" t="s">
        <v>121</v>
      </c>
      <c r="K99" s="25" t="s">
        <v>110</v>
      </c>
      <c r="L99" s="25" t="s">
        <v>38</v>
      </c>
      <c r="M99" s="27">
        <v>40.601884613325502</v>
      </c>
      <c r="N99" s="28">
        <v>-75.4255628585815</v>
      </c>
      <c r="O99" s="25" t="s">
        <v>114</v>
      </c>
      <c r="P99" s="29" t="s">
        <v>122</v>
      </c>
      <c r="Q99" s="25" t="s">
        <v>118</v>
      </c>
      <c r="R99" s="6">
        <v>32</v>
      </c>
      <c r="S99" s="25"/>
      <c r="T99" s="25"/>
      <c r="U99" s="38">
        <v>31</v>
      </c>
      <c r="V99" s="26"/>
      <c r="W99" s="26"/>
      <c r="X99" s="26"/>
      <c r="Y99" s="26"/>
      <c r="Z99" s="26"/>
      <c r="AA99" s="26"/>
      <c r="AB99" s="30" t="s">
        <v>42</v>
      </c>
      <c r="AC99" s="31"/>
      <c r="AD99" s="31"/>
      <c r="AE99" s="31"/>
      <c r="AF99" s="31"/>
      <c r="AG99" s="30" t="s">
        <v>42</v>
      </c>
      <c r="AH99" s="25"/>
      <c r="AI99" s="25"/>
      <c r="AJ99" s="25"/>
      <c r="AK99" s="77">
        <v>22</v>
      </c>
    </row>
    <row r="100" spans="3:37">
      <c r="C100">
        <f t="shared" si="1"/>
        <v>79</v>
      </c>
      <c r="D100" s="37">
        <v>1</v>
      </c>
      <c r="E100" s="13"/>
      <c r="F100" s="24">
        <v>463</v>
      </c>
      <c r="G100" s="25" t="s">
        <v>33</v>
      </c>
      <c r="H100" s="25" t="s">
        <v>104</v>
      </c>
      <c r="I100" s="25" t="s">
        <v>105</v>
      </c>
      <c r="J100" s="25" t="s">
        <v>113</v>
      </c>
      <c r="K100" s="25" t="s">
        <v>110</v>
      </c>
      <c r="L100" s="25" t="s">
        <v>38</v>
      </c>
      <c r="M100" s="27">
        <v>40.601884613325502</v>
      </c>
      <c r="N100" s="28">
        <v>-75.4255628585815</v>
      </c>
      <c r="O100" s="25" t="s">
        <v>114</v>
      </c>
      <c r="P100" s="29" t="s">
        <v>115</v>
      </c>
      <c r="Q100" s="25" t="s">
        <v>116</v>
      </c>
      <c r="R100" s="6">
        <v>32</v>
      </c>
      <c r="S100" s="25"/>
      <c r="T100" s="25"/>
      <c r="U100" s="38">
        <v>30</v>
      </c>
      <c r="V100" s="26"/>
      <c r="W100" s="26"/>
      <c r="X100" s="26"/>
      <c r="Y100" s="26"/>
      <c r="Z100" s="26"/>
      <c r="AA100" s="26"/>
      <c r="AB100" s="30" t="s">
        <v>42</v>
      </c>
      <c r="AC100" s="31"/>
      <c r="AD100" s="31"/>
      <c r="AE100" s="31"/>
      <c r="AF100" s="31"/>
      <c r="AG100" s="30" t="s">
        <v>42</v>
      </c>
      <c r="AH100" s="25"/>
      <c r="AI100" s="25"/>
      <c r="AJ100" s="25"/>
      <c r="AK100" s="77">
        <v>21</v>
      </c>
    </row>
    <row r="101" spans="3:37">
      <c r="C101">
        <f t="shared" si="1"/>
        <v>80</v>
      </c>
      <c r="D101" s="37">
        <v>1</v>
      </c>
      <c r="E101" s="13"/>
      <c r="F101" s="24">
        <v>501</v>
      </c>
      <c r="G101" s="25" t="s">
        <v>33</v>
      </c>
      <c r="H101" s="25" t="s">
        <v>104</v>
      </c>
      <c r="I101" s="25" t="s">
        <v>105</v>
      </c>
      <c r="J101" s="25" t="s">
        <v>117</v>
      </c>
      <c r="K101" s="25" t="s">
        <v>110</v>
      </c>
      <c r="L101" s="25" t="s">
        <v>38</v>
      </c>
      <c r="M101" s="27">
        <v>40.601884613325502</v>
      </c>
      <c r="N101" s="28">
        <v>-75.4255628585815</v>
      </c>
      <c r="O101" s="25" t="s">
        <v>114</v>
      </c>
      <c r="P101" s="29"/>
      <c r="Q101" s="25" t="s">
        <v>118</v>
      </c>
      <c r="R101" s="6">
        <v>34</v>
      </c>
      <c r="S101" s="25"/>
      <c r="T101" s="25"/>
      <c r="U101" s="38">
        <v>33</v>
      </c>
      <c r="V101" s="26"/>
      <c r="W101" s="26"/>
      <c r="X101" s="26"/>
      <c r="Y101" s="26"/>
      <c r="Z101" s="26"/>
      <c r="AA101" s="26"/>
      <c r="AB101" s="30" t="s">
        <v>42</v>
      </c>
      <c r="AC101" s="31"/>
      <c r="AD101" s="31"/>
      <c r="AE101" s="31"/>
      <c r="AF101" s="31"/>
      <c r="AG101" s="30" t="s">
        <v>42</v>
      </c>
      <c r="AH101" s="25"/>
      <c r="AI101" s="26"/>
      <c r="AJ101" s="26"/>
      <c r="AK101" s="77">
        <v>23</v>
      </c>
    </row>
    <row r="102" spans="3:37">
      <c r="C102">
        <f t="shared" si="1"/>
        <v>81</v>
      </c>
      <c r="D102" s="37">
        <v>1</v>
      </c>
      <c r="E102" s="13"/>
      <c r="F102" s="24">
        <v>503</v>
      </c>
      <c r="G102" s="25" t="s">
        <v>33</v>
      </c>
      <c r="H102" s="25" t="s">
        <v>104</v>
      </c>
      <c r="I102" s="25" t="s">
        <v>105</v>
      </c>
      <c r="J102" s="25" t="s">
        <v>117</v>
      </c>
      <c r="K102" s="25" t="s">
        <v>110</v>
      </c>
      <c r="L102" s="25" t="s">
        <v>38</v>
      </c>
      <c r="M102" s="27">
        <v>40.601884613325502</v>
      </c>
      <c r="N102" s="28">
        <v>-75.4255628585815</v>
      </c>
      <c r="O102" s="25" t="s">
        <v>114</v>
      </c>
      <c r="P102" s="29"/>
      <c r="Q102" s="25" t="s">
        <v>118</v>
      </c>
      <c r="R102" s="6">
        <v>30</v>
      </c>
      <c r="S102" s="25"/>
      <c r="T102" s="25"/>
      <c r="U102" s="38">
        <v>30</v>
      </c>
      <c r="V102" s="26"/>
      <c r="W102" s="26"/>
      <c r="X102" s="26"/>
      <c r="Y102" s="26"/>
      <c r="Z102" s="26"/>
      <c r="AA102" s="26"/>
      <c r="AB102" s="30" t="s">
        <v>42</v>
      </c>
      <c r="AC102" s="31"/>
      <c r="AD102" s="31"/>
      <c r="AE102" s="31"/>
      <c r="AF102" s="31"/>
      <c r="AG102" s="30" t="s">
        <v>42</v>
      </c>
      <c r="AH102" s="25"/>
      <c r="AI102" s="25"/>
      <c r="AJ102" s="25"/>
      <c r="AK102" s="77">
        <v>22</v>
      </c>
    </row>
    <row r="103" spans="3:37">
      <c r="C103">
        <f t="shared" si="1"/>
        <v>82</v>
      </c>
      <c r="D103" s="37">
        <v>1</v>
      </c>
      <c r="E103" s="13"/>
      <c r="F103" s="24">
        <v>504</v>
      </c>
      <c r="G103" s="25" t="s">
        <v>33</v>
      </c>
      <c r="H103" s="25" t="s">
        <v>104</v>
      </c>
      <c r="I103" s="25" t="s">
        <v>105</v>
      </c>
      <c r="J103" s="25" t="s">
        <v>121</v>
      </c>
      <c r="K103" s="25" t="s">
        <v>110</v>
      </c>
      <c r="L103" s="25" t="s">
        <v>38</v>
      </c>
      <c r="M103" s="27">
        <v>40.601884613325502</v>
      </c>
      <c r="N103" s="28">
        <v>-75.4255628585815</v>
      </c>
      <c r="O103" s="25" t="s">
        <v>114</v>
      </c>
      <c r="P103" s="29" t="s">
        <v>122</v>
      </c>
      <c r="Q103" s="25" t="s">
        <v>118</v>
      </c>
      <c r="R103" s="6">
        <v>35</v>
      </c>
      <c r="S103" s="25"/>
      <c r="T103" s="25"/>
      <c r="U103" s="38">
        <v>34.5</v>
      </c>
      <c r="V103" s="26"/>
      <c r="W103" s="26"/>
      <c r="X103" s="26"/>
      <c r="Y103" s="26"/>
      <c r="Z103" s="26"/>
      <c r="AA103" s="26"/>
      <c r="AB103" s="30" t="s">
        <v>42</v>
      </c>
      <c r="AC103" s="31"/>
      <c r="AD103" s="31"/>
      <c r="AE103" s="31"/>
      <c r="AF103" s="31"/>
      <c r="AG103" s="30" t="s">
        <v>42</v>
      </c>
      <c r="AH103" s="25"/>
      <c r="AI103" s="25"/>
      <c r="AJ103" s="25"/>
      <c r="AK103" s="77">
        <v>22</v>
      </c>
    </row>
    <row r="104" spans="3:37">
      <c r="C104">
        <f t="shared" si="1"/>
        <v>83</v>
      </c>
      <c r="D104" s="37">
        <v>1</v>
      </c>
      <c r="E104" s="13"/>
      <c r="F104" s="48">
        <v>572</v>
      </c>
      <c r="G104" s="32" t="s">
        <v>33</v>
      </c>
      <c r="H104" s="32" t="s">
        <v>104</v>
      </c>
      <c r="I104" s="32" t="s">
        <v>105</v>
      </c>
      <c r="J104" s="32" t="s">
        <v>130</v>
      </c>
      <c r="K104" s="32" t="s">
        <v>110</v>
      </c>
      <c r="L104" s="25" t="s">
        <v>38</v>
      </c>
      <c r="M104" s="27">
        <v>40.601884613325502</v>
      </c>
      <c r="N104" s="28">
        <v>-75.4255628585815</v>
      </c>
      <c r="O104" s="32" t="s">
        <v>114</v>
      </c>
      <c r="P104" s="65" t="s">
        <v>131</v>
      </c>
      <c r="Q104" s="32" t="s">
        <v>55</v>
      </c>
      <c r="R104" s="6">
        <v>35</v>
      </c>
      <c r="S104" s="32"/>
      <c r="T104" s="32"/>
      <c r="U104" s="38">
        <v>34</v>
      </c>
      <c r="V104" s="26"/>
      <c r="W104" s="26"/>
      <c r="X104" s="26"/>
      <c r="Y104" s="26"/>
      <c r="Z104" s="26"/>
      <c r="AA104" s="26"/>
      <c r="AB104" s="30" t="s">
        <v>42</v>
      </c>
      <c r="AC104" s="31"/>
      <c r="AD104" s="31"/>
      <c r="AE104" s="31"/>
      <c r="AF104" s="31"/>
      <c r="AG104" s="30" t="s">
        <v>42</v>
      </c>
      <c r="AH104" s="32"/>
      <c r="AI104" s="25"/>
      <c r="AJ104" s="25"/>
      <c r="AK104" s="77">
        <v>26</v>
      </c>
    </row>
    <row r="105" spans="3:37">
      <c r="C105">
        <f t="shared" si="1"/>
        <v>84</v>
      </c>
      <c r="D105" s="37">
        <v>1</v>
      </c>
      <c r="E105" s="13"/>
      <c r="F105" s="48">
        <v>574</v>
      </c>
      <c r="G105" s="32" t="s">
        <v>33</v>
      </c>
      <c r="H105" s="32" t="s">
        <v>104</v>
      </c>
      <c r="I105" s="32" t="s">
        <v>105</v>
      </c>
      <c r="J105" s="32" t="s">
        <v>130</v>
      </c>
      <c r="K105" s="32" t="s">
        <v>110</v>
      </c>
      <c r="L105" s="25" t="s">
        <v>38</v>
      </c>
      <c r="M105" s="27">
        <v>40.601884613325502</v>
      </c>
      <c r="N105" s="28">
        <v>-75.4255628585815</v>
      </c>
      <c r="O105" s="32" t="s">
        <v>114</v>
      </c>
      <c r="P105" s="65" t="s">
        <v>131</v>
      </c>
      <c r="Q105" s="32" t="s">
        <v>55</v>
      </c>
      <c r="R105" s="6">
        <v>35</v>
      </c>
      <c r="S105" s="32"/>
      <c r="T105" s="32"/>
      <c r="U105" s="38">
        <v>37</v>
      </c>
      <c r="V105" s="26"/>
      <c r="W105" s="26"/>
      <c r="X105" s="26"/>
      <c r="Y105" s="26"/>
      <c r="Z105" s="26"/>
      <c r="AA105" s="26"/>
      <c r="AB105" s="30" t="s">
        <v>42</v>
      </c>
      <c r="AC105" s="31"/>
      <c r="AD105" s="31"/>
      <c r="AE105" s="31"/>
      <c r="AF105" s="31"/>
      <c r="AG105" s="30" t="s">
        <v>42</v>
      </c>
      <c r="AH105" s="32"/>
      <c r="AI105" s="25"/>
      <c r="AJ105" s="25"/>
      <c r="AK105" s="77">
        <v>25</v>
      </c>
    </row>
    <row r="106" spans="3:37">
      <c r="C106">
        <f t="shared" si="1"/>
        <v>85</v>
      </c>
      <c r="D106" s="37">
        <v>1</v>
      </c>
      <c r="E106" s="13"/>
      <c r="F106" s="48">
        <v>607</v>
      </c>
      <c r="G106" s="32" t="s">
        <v>33</v>
      </c>
      <c r="H106" s="32" t="s">
        <v>104</v>
      </c>
      <c r="I106" s="32" t="s">
        <v>105</v>
      </c>
      <c r="J106" s="32" t="s">
        <v>135</v>
      </c>
      <c r="K106" s="71" t="s">
        <v>141</v>
      </c>
      <c r="L106" s="25" t="s">
        <v>38</v>
      </c>
      <c r="M106" s="28">
        <v>40.581398999999998</v>
      </c>
      <c r="N106" s="28">
        <v>-75.424036000000001</v>
      </c>
      <c r="O106" s="25" t="s">
        <v>136</v>
      </c>
      <c r="P106" s="65">
        <v>90</v>
      </c>
      <c r="Q106" s="26" t="s">
        <v>133</v>
      </c>
      <c r="R106" s="6">
        <v>33.5</v>
      </c>
      <c r="S106" s="25"/>
      <c r="T106" s="25"/>
      <c r="U106" s="70">
        <v>28</v>
      </c>
      <c r="V106" s="26"/>
      <c r="W106" s="26"/>
      <c r="X106" s="26"/>
      <c r="Y106" s="26"/>
      <c r="Z106" s="26"/>
      <c r="AA106" s="26"/>
      <c r="AB106" s="30" t="s">
        <v>42</v>
      </c>
      <c r="AC106" s="31"/>
      <c r="AD106" s="31"/>
      <c r="AE106" s="31"/>
      <c r="AF106" s="31"/>
      <c r="AG106" s="30" t="s">
        <v>42</v>
      </c>
      <c r="AH106" s="25"/>
      <c r="AI106" s="25"/>
      <c r="AJ106" s="25"/>
      <c r="AK106" s="77">
        <v>20</v>
      </c>
    </row>
    <row r="107" spans="3:37">
      <c r="C107">
        <f t="shared" si="1"/>
        <v>86</v>
      </c>
      <c r="D107" s="37">
        <v>1</v>
      </c>
      <c r="E107" s="13"/>
      <c r="F107" s="48">
        <v>608</v>
      </c>
      <c r="G107" s="32" t="s">
        <v>33</v>
      </c>
      <c r="H107" s="32" t="s">
        <v>104</v>
      </c>
      <c r="I107" s="32" t="s">
        <v>105</v>
      </c>
      <c r="J107" s="32" t="s">
        <v>135</v>
      </c>
      <c r="K107" s="71" t="s">
        <v>141</v>
      </c>
      <c r="L107" s="25" t="s">
        <v>38</v>
      </c>
      <c r="M107" s="28">
        <v>40.581398999999998</v>
      </c>
      <c r="N107" s="28">
        <v>-75.424036000000001</v>
      </c>
      <c r="O107" s="25" t="s">
        <v>136</v>
      </c>
      <c r="P107" s="65">
        <v>90</v>
      </c>
      <c r="Q107" s="26" t="s">
        <v>133</v>
      </c>
      <c r="R107" s="6">
        <v>32</v>
      </c>
      <c r="S107" s="25"/>
      <c r="T107" s="25"/>
      <c r="U107" s="70">
        <v>33</v>
      </c>
      <c r="V107" s="26"/>
      <c r="W107" s="26"/>
      <c r="X107" s="26"/>
      <c r="Y107" s="26"/>
      <c r="Z107" s="26"/>
      <c r="AA107" s="26"/>
      <c r="AB107" s="30" t="s">
        <v>42</v>
      </c>
      <c r="AC107" s="31"/>
      <c r="AD107" s="31"/>
      <c r="AE107" s="31"/>
      <c r="AF107" s="31"/>
      <c r="AG107" s="30" t="s">
        <v>42</v>
      </c>
      <c r="AH107" s="25"/>
      <c r="AI107" s="25"/>
      <c r="AJ107" s="25"/>
      <c r="AK107" s="77">
        <v>27</v>
      </c>
    </row>
    <row r="108" spans="3:37">
      <c r="C108">
        <f t="shared" si="1"/>
        <v>87</v>
      </c>
      <c r="D108" s="37">
        <v>1</v>
      </c>
      <c r="E108" s="13"/>
      <c r="F108" s="48">
        <v>609</v>
      </c>
      <c r="G108" s="32" t="s">
        <v>33</v>
      </c>
      <c r="H108" s="32" t="s">
        <v>104</v>
      </c>
      <c r="I108" s="32" t="s">
        <v>105</v>
      </c>
      <c r="J108" s="32" t="s">
        <v>135</v>
      </c>
      <c r="K108" s="71" t="s">
        <v>141</v>
      </c>
      <c r="L108" s="25" t="s">
        <v>38</v>
      </c>
      <c r="M108" s="28">
        <v>40.581398999999998</v>
      </c>
      <c r="N108" s="28">
        <v>-75.424036000000001</v>
      </c>
      <c r="O108" s="25" t="s">
        <v>136</v>
      </c>
      <c r="P108" s="65">
        <v>90</v>
      </c>
      <c r="Q108" s="26" t="s">
        <v>133</v>
      </c>
      <c r="R108" s="6">
        <v>34.5</v>
      </c>
      <c r="S108" s="25"/>
      <c r="T108" s="25"/>
      <c r="U108" s="70">
        <v>37.5</v>
      </c>
      <c r="V108" s="26"/>
      <c r="W108" s="26"/>
      <c r="X108" s="26"/>
      <c r="Y108" s="26"/>
      <c r="Z108" s="26"/>
      <c r="AA108" s="26"/>
      <c r="AB108" s="30" t="s">
        <v>42</v>
      </c>
      <c r="AC108" s="31"/>
      <c r="AD108" s="31"/>
      <c r="AE108" s="31"/>
      <c r="AF108" s="31"/>
      <c r="AG108" s="30" t="s">
        <v>42</v>
      </c>
      <c r="AH108" s="25"/>
      <c r="AI108" s="25"/>
      <c r="AJ108" s="25"/>
      <c r="AK108" s="77">
        <v>25</v>
      </c>
    </row>
    <row r="109" spans="3:37">
      <c r="C109">
        <f t="shared" si="1"/>
        <v>88</v>
      </c>
      <c r="D109" s="37">
        <v>1</v>
      </c>
      <c r="E109" s="13"/>
      <c r="F109" s="48">
        <v>612</v>
      </c>
      <c r="G109" s="32" t="s">
        <v>33</v>
      </c>
      <c r="H109" s="32" t="s">
        <v>104</v>
      </c>
      <c r="I109" s="32" t="s">
        <v>105</v>
      </c>
      <c r="J109" s="32" t="s">
        <v>135</v>
      </c>
      <c r="K109" s="71" t="s">
        <v>141</v>
      </c>
      <c r="L109" s="25" t="s">
        <v>38</v>
      </c>
      <c r="M109" s="28">
        <v>40.581398999999998</v>
      </c>
      <c r="N109" s="28">
        <v>-75.424036000000001</v>
      </c>
      <c r="O109" s="25" t="s">
        <v>136</v>
      </c>
      <c r="P109" s="65">
        <v>90</v>
      </c>
      <c r="Q109" s="26" t="s">
        <v>133</v>
      </c>
      <c r="R109" s="6">
        <v>33.5</v>
      </c>
      <c r="S109" s="25"/>
      <c r="T109" s="25"/>
      <c r="U109" s="70">
        <v>36</v>
      </c>
      <c r="V109" s="26"/>
      <c r="W109" s="26"/>
      <c r="X109" s="26"/>
      <c r="Y109" s="26"/>
      <c r="Z109" s="26"/>
      <c r="AA109" s="26"/>
      <c r="AB109" s="30" t="s">
        <v>42</v>
      </c>
      <c r="AC109" s="31"/>
      <c r="AD109" s="31"/>
      <c r="AE109" s="31"/>
      <c r="AF109" s="31"/>
      <c r="AG109" s="30" t="s">
        <v>42</v>
      </c>
      <c r="AH109" s="25"/>
      <c r="AI109" s="25"/>
      <c r="AJ109" s="25"/>
      <c r="AK109" s="77">
        <v>25</v>
      </c>
    </row>
    <row r="110" spans="3:37">
      <c r="C110">
        <f t="shared" si="1"/>
        <v>89</v>
      </c>
      <c r="D110" s="37">
        <v>1</v>
      </c>
      <c r="E110" s="13"/>
      <c r="F110" s="48">
        <v>613</v>
      </c>
      <c r="G110" s="32" t="s">
        <v>33</v>
      </c>
      <c r="H110" s="32" t="s">
        <v>104</v>
      </c>
      <c r="I110" s="32" t="s">
        <v>105</v>
      </c>
      <c r="J110" s="32" t="s">
        <v>135</v>
      </c>
      <c r="K110" s="71" t="s">
        <v>141</v>
      </c>
      <c r="L110" s="25" t="s">
        <v>38</v>
      </c>
      <c r="M110" s="28">
        <v>40.581398999999998</v>
      </c>
      <c r="N110" s="28">
        <v>-75.424036000000001</v>
      </c>
      <c r="O110" s="25" t="s">
        <v>136</v>
      </c>
      <c r="P110" s="65">
        <v>90</v>
      </c>
      <c r="Q110" s="26" t="s">
        <v>133</v>
      </c>
      <c r="R110" s="6">
        <v>33</v>
      </c>
      <c r="S110" s="25"/>
      <c r="T110" s="25"/>
      <c r="U110" s="70">
        <v>32</v>
      </c>
      <c r="V110" s="26"/>
      <c r="W110" s="26"/>
      <c r="X110" s="26"/>
      <c r="Y110" s="26"/>
      <c r="Z110" s="26"/>
      <c r="AA110" s="26"/>
      <c r="AB110" s="30" t="s">
        <v>42</v>
      </c>
      <c r="AC110" s="31"/>
      <c r="AD110" s="31"/>
      <c r="AE110" s="31"/>
      <c r="AF110" s="31"/>
      <c r="AG110" s="30" t="s">
        <v>42</v>
      </c>
      <c r="AH110" s="25"/>
      <c r="AI110" s="25"/>
      <c r="AJ110" s="25"/>
      <c r="AK110" s="77">
        <v>23</v>
      </c>
    </row>
    <row r="111" spans="3:37">
      <c r="C111">
        <f t="shared" si="1"/>
        <v>90</v>
      </c>
      <c r="D111" s="37">
        <v>1</v>
      </c>
      <c r="E111" s="13"/>
      <c r="F111" s="48">
        <v>614</v>
      </c>
      <c r="G111" s="32" t="s">
        <v>33</v>
      </c>
      <c r="H111" s="32" t="s">
        <v>104</v>
      </c>
      <c r="I111" s="32" t="s">
        <v>105</v>
      </c>
      <c r="J111" s="32" t="s">
        <v>135</v>
      </c>
      <c r="K111" s="71" t="s">
        <v>141</v>
      </c>
      <c r="L111" s="25" t="s">
        <v>38</v>
      </c>
      <c r="M111" s="28">
        <v>40.581398999999998</v>
      </c>
      <c r="N111" s="28">
        <v>-75.424036000000001</v>
      </c>
      <c r="O111" s="25" t="s">
        <v>136</v>
      </c>
      <c r="P111" s="65">
        <v>90</v>
      </c>
      <c r="Q111" s="26" t="s">
        <v>133</v>
      </c>
      <c r="R111" s="6">
        <v>33</v>
      </c>
      <c r="S111" s="25"/>
      <c r="T111" s="25"/>
      <c r="U111" s="70">
        <v>36</v>
      </c>
      <c r="V111" s="26"/>
      <c r="W111" s="26"/>
      <c r="X111" s="26"/>
      <c r="Y111" s="26"/>
      <c r="Z111" s="26"/>
      <c r="AA111" s="26"/>
      <c r="AB111" s="30" t="s">
        <v>42</v>
      </c>
      <c r="AC111" s="31"/>
      <c r="AD111" s="31"/>
      <c r="AE111" s="31"/>
      <c r="AF111" s="31"/>
      <c r="AG111" s="30" t="s">
        <v>42</v>
      </c>
      <c r="AH111" s="25"/>
      <c r="AI111" s="25"/>
      <c r="AJ111" s="25"/>
      <c r="AK111" s="77">
        <v>26</v>
      </c>
    </row>
    <row r="112" spans="3:37">
      <c r="C112">
        <f t="shared" si="1"/>
        <v>91</v>
      </c>
      <c r="D112" s="37">
        <v>1</v>
      </c>
      <c r="E112" s="13"/>
      <c r="F112" s="48">
        <v>616</v>
      </c>
      <c r="G112" s="32" t="s">
        <v>33</v>
      </c>
      <c r="H112" s="32" t="s">
        <v>104</v>
      </c>
      <c r="I112" s="32" t="s">
        <v>105</v>
      </c>
      <c r="J112" s="32" t="s">
        <v>135</v>
      </c>
      <c r="K112" s="71" t="s">
        <v>141</v>
      </c>
      <c r="L112" s="25" t="s">
        <v>38</v>
      </c>
      <c r="M112" s="28">
        <v>40.581398999999998</v>
      </c>
      <c r="N112" s="28">
        <v>-75.424036000000001</v>
      </c>
      <c r="O112" s="25" t="s">
        <v>136</v>
      </c>
      <c r="P112" s="65">
        <v>90</v>
      </c>
      <c r="Q112" s="26" t="s">
        <v>133</v>
      </c>
      <c r="R112" s="6">
        <v>32.5</v>
      </c>
      <c r="S112" s="25"/>
      <c r="T112" s="25"/>
      <c r="U112" s="70">
        <v>34</v>
      </c>
      <c r="V112" s="26"/>
      <c r="W112" s="26"/>
      <c r="X112" s="26"/>
      <c r="Y112" s="26"/>
      <c r="Z112" s="26"/>
      <c r="AA112" s="26"/>
      <c r="AB112" s="30" t="s">
        <v>42</v>
      </c>
      <c r="AC112" s="31"/>
      <c r="AD112" s="31"/>
      <c r="AE112" s="31"/>
      <c r="AF112" s="31"/>
      <c r="AG112" s="30" t="s">
        <v>42</v>
      </c>
      <c r="AH112" s="25"/>
      <c r="AI112" s="25"/>
      <c r="AJ112" s="25"/>
      <c r="AK112" s="77">
        <v>23.5</v>
      </c>
    </row>
    <row r="113" spans="3:268">
      <c r="C113">
        <f t="shared" si="1"/>
        <v>92</v>
      </c>
      <c r="D113" s="37">
        <v>1</v>
      </c>
      <c r="E113" s="13"/>
      <c r="F113" s="15">
        <v>618</v>
      </c>
      <c r="G113" s="32" t="s">
        <v>33</v>
      </c>
      <c r="H113" s="32" t="s">
        <v>104</v>
      </c>
      <c r="I113" s="32" t="s">
        <v>105</v>
      </c>
      <c r="J113" s="32" t="s">
        <v>135</v>
      </c>
      <c r="K113" s="71" t="s">
        <v>141</v>
      </c>
      <c r="L113" s="25" t="s">
        <v>38</v>
      </c>
      <c r="M113" s="28">
        <v>40.581398999999998</v>
      </c>
      <c r="N113" s="28">
        <v>-75.424036000000001</v>
      </c>
      <c r="O113" s="25" t="s">
        <v>136</v>
      </c>
      <c r="P113" s="65">
        <v>90</v>
      </c>
      <c r="Q113" s="26" t="s">
        <v>133</v>
      </c>
      <c r="R113" s="6">
        <v>32</v>
      </c>
      <c r="S113" s="25"/>
      <c r="T113" s="25"/>
      <c r="U113" s="70">
        <v>33</v>
      </c>
      <c r="V113" s="26"/>
      <c r="W113" s="26"/>
      <c r="X113" s="26"/>
      <c r="Y113" s="26"/>
      <c r="Z113" s="26"/>
      <c r="AA113" s="26"/>
      <c r="AB113" s="30" t="s">
        <v>42</v>
      </c>
      <c r="AC113" s="31"/>
      <c r="AD113" s="31"/>
      <c r="AE113" s="31"/>
      <c r="AF113" s="31"/>
      <c r="AG113" s="30" t="s">
        <v>42</v>
      </c>
      <c r="AH113" s="25"/>
      <c r="AI113" s="25"/>
      <c r="AJ113" s="25"/>
      <c r="AK113" s="77">
        <v>25</v>
      </c>
    </row>
    <row r="114" spans="3:268">
      <c r="C114">
        <f t="shared" si="1"/>
        <v>93</v>
      </c>
      <c r="D114" s="37">
        <v>1</v>
      </c>
      <c r="E114" s="13"/>
      <c r="F114" s="15">
        <v>619</v>
      </c>
      <c r="G114" s="32" t="s">
        <v>33</v>
      </c>
      <c r="H114" s="32" t="s">
        <v>104</v>
      </c>
      <c r="I114" s="32" t="s">
        <v>105</v>
      </c>
      <c r="J114" s="32" t="s">
        <v>135</v>
      </c>
      <c r="K114" s="71" t="s">
        <v>141</v>
      </c>
      <c r="L114" s="25" t="s">
        <v>38</v>
      </c>
      <c r="M114" s="28">
        <v>40.581398999999998</v>
      </c>
      <c r="N114" s="28">
        <v>-75.424036000000001</v>
      </c>
      <c r="O114" s="25" t="s">
        <v>136</v>
      </c>
      <c r="P114" s="65">
        <v>90</v>
      </c>
      <c r="Q114" s="26" t="s">
        <v>133</v>
      </c>
      <c r="R114" s="6">
        <v>35</v>
      </c>
      <c r="S114" s="25"/>
      <c r="T114" s="25"/>
      <c r="U114" s="70">
        <v>36.5</v>
      </c>
      <c r="V114" s="26"/>
      <c r="W114" s="26"/>
      <c r="X114" s="26"/>
      <c r="Y114" s="26"/>
      <c r="Z114" s="26"/>
      <c r="AA114" s="26"/>
      <c r="AB114" s="30" t="s">
        <v>42</v>
      </c>
      <c r="AC114" s="31"/>
      <c r="AD114" s="31"/>
      <c r="AE114" s="31"/>
      <c r="AF114" s="31"/>
      <c r="AG114" s="30" t="s">
        <v>42</v>
      </c>
      <c r="AH114" s="25"/>
      <c r="AI114" s="25"/>
      <c r="AJ114" s="25"/>
      <c r="AK114" s="77">
        <v>26.5</v>
      </c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2"/>
      <c r="CB114" s="72"/>
      <c r="CC114" s="72"/>
      <c r="CD114" s="72"/>
      <c r="CE114" s="72"/>
      <c r="CF114" s="72"/>
      <c r="CG114" s="72"/>
      <c r="CH114" s="72"/>
      <c r="CI114" s="72"/>
      <c r="CJ114" s="72"/>
      <c r="CK114" s="72"/>
      <c r="CL114" s="72"/>
      <c r="CM114" s="72"/>
      <c r="CN114" s="72"/>
      <c r="CO114" s="72"/>
      <c r="CP114" s="72"/>
      <c r="CQ114" s="72"/>
      <c r="CR114" s="72"/>
      <c r="CS114" s="72"/>
      <c r="CT114" s="72"/>
      <c r="CU114" s="72"/>
      <c r="CV114" s="72"/>
      <c r="CW114" s="72"/>
      <c r="CX114" s="72"/>
      <c r="CY114" s="72"/>
      <c r="CZ114" s="72"/>
      <c r="DA114" s="72"/>
      <c r="DB114" s="72"/>
      <c r="DC114" s="72"/>
      <c r="DD114" s="72"/>
      <c r="DE114" s="72"/>
      <c r="DF114" s="72"/>
      <c r="DG114" s="72"/>
      <c r="DH114" s="72"/>
      <c r="DI114" s="72"/>
      <c r="DJ114" s="72"/>
      <c r="DK114" s="72"/>
      <c r="DL114" s="72"/>
      <c r="DM114" s="72"/>
      <c r="DN114" s="72"/>
      <c r="DO114" s="72"/>
      <c r="DP114" s="72"/>
      <c r="DQ114" s="72"/>
      <c r="DR114" s="72"/>
      <c r="DS114" s="72"/>
      <c r="DT114" s="72"/>
      <c r="DU114" s="72"/>
      <c r="DV114" s="72"/>
      <c r="DW114" s="72"/>
      <c r="DX114" s="72"/>
      <c r="DY114" s="72"/>
      <c r="DZ114" s="72"/>
      <c r="EA114" s="72"/>
      <c r="EB114" s="72"/>
      <c r="EC114" s="72"/>
      <c r="ED114" s="72"/>
      <c r="EE114" s="72"/>
      <c r="EF114" s="72"/>
      <c r="EG114" s="72"/>
      <c r="EH114" s="72"/>
      <c r="EI114" s="72"/>
      <c r="EJ114" s="72"/>
      <c r="EK114" s="72"/>
      <c r="EL114" s="72"/>
      <c r="EM114" s="72"/>
      <c r="EN114" s="72"/>
      <c r="EO114" s="72"/>
      <c r="EP114" s="72"/>
      <c r="EQ114" s="72"/>
      <c r="ER114" s="72"/>
      <c r="ES114" s="72"/>
      <c r="ET114" s="72"/>
      <c r="EU114" s="72"/>
      <c r="EV114" s="72"/>
      <c r="EW114" s="72"/>
      <c r="EX114" s="72"/>
      <c r="EY114" s="72"/>
      <c r="EZ114" s="72"/>
      <c r="FA114" s="72"/>
      <c r="FB114" s="72"/>
      <c r="FC114" s="72"/>
      <c r="FD114" s="72"/>
      <c r="FE114" s="72"/>
      <c r="FF114" s="72"/>
      <c r="FG114" s="72"/>
      <c r="FH114" s="72"/>
      <c r="FI114" s="72"/>
      <c r="FJ114" s="72"/>
      <c r="FK114" s="72"/>
      <c r="FL114" s="72"/>
      <c r="FM114" s="72"/>
      <c r="FN114" s="72"/>
      <c r="FO114" s="72"/>
      <c r="FP114" s="72"/>
      <c r="FQ114" s="72"/>
      <c r="FR114" s="72"/>
      <c r="FS114" s="72"/>
      <c r="FT114" s="72"/>
      <c r="FU114" s="72"/>
      <c r="FV114" s="72"/>
      <c r="FW114" s="72"/>
      <c r="FX114" s="72"/>
      <c r="FY114" s="72"/>
      <c r="FZ114" s="72"/>
      <c r="GA114" s="72"/>
      <c r="GB114" s="72"/>
      <c r="GC114" s="72"/>
      <c r="GD114" s="72"/>
      <c r="GE114" s="72"/>
      <c r="GF114" s="72"/>
      <c r="GG114" s="72"/>
      <c r="GH114" s="72"/>
      <c r="GI114" s="72"/>
      <c r="GJ114" s="72"/>
      <c r="GK114" s="72"/>
      <c r="GL114" s="72"/>
      <c r="GM114" s="72"/>
      <c r="GN114" s="72"/>
      <c r="GO114" s="72"/>
      <c r="GP114" s="72"/>
      <c r="GQ114" s="72"/>
      <c r="GR114" s="72"/>
      <c r="GS114" s="72"/>
      <c r="GT114" s="72"/>
      <c r="GU114" s="72"/>
      <c r="GV114" s="72"/>
      <c r="GW114" s="72"/>
      <c r="GX114" s="72"/>
      <c r="GY114" s="72"/>
      <c r="GZ114" s="72"/>
      <c r="HA114" s="72"/>
      <c r="HB114" s="72"/>
      <c r="HC114" s="72"/>
      <c r="HD114" s="72"/>
      <c r="HE114" s="72"/>
      <c r="HF114" s="72"/>
      <c r="HG114" s="72"/>
      <c r="HH114" s="72"/>
      <c r="HI114" s="72"/>
      <c r="HJ114" s="72"/>
      <c r="HK114" s="72"/>
      <c r="HL114" s="72"/>
      <c r="HM114" s="72"/>
      <c r="HN114" s="72"/>
      <c r="HO114" s="72"/>
      <c r="HP114" s="72"/>
      <c r="HQ114" s="72"/>
      <c r="HR114" s="72"/>
      <c r="HS114" s="72"/>
      <c r="HT114" s="72"/>
      <c r="HU114" s="72"/>
      <c r="HV114" s="72"/>
      <c r="HW114" s="72"/>
      <c r="HX114" s="72"/>
      <c r="HY114" s="72"/>
      <c r="HZ114" s="72"/>
      <c r="IA114" s="72"/>
      <c r="IB114" s="72"/>
      <c r="IC114" s="72"/>
      <c r="ID114" s="72"/>
      <c r="IE114" s="72"/>
      <c r="IF114" s="72"/>
      <c r="IG114" s="72"/>
      <c r="IH114" s="72"/>
      <c r="II114" s="72"/>
      <c r="IJ114" s="72"/>
      <c r="IK114" s="72"/>
      <c r="IL114" s="72"/>
      <c r="IM114" s="72"/>
      <c r="IN114" s="72"/>
      <c r="IO114" s="72"/>
      <c r="IP114" s="72"/>
      <c r="IQ114" s="72"/>
      <c r="IR114" s="72"/>
      <c r="IS114" s="72"/>
      <c r="IT114" s="72"/>
      <c r="IU114" s="72"/>
      <c r="IV114" s="72"/>
      <c r="IW114" s="72"/>
      <c r="IX114" s="72"/>
      <c r="IY114" s="72"/>
      <c r="IZ114" s="72"/>
      <c r="JA114" s="72"/>
      <c r="JB114" s="72"/>
      <c r="JC114" s="72"/>
      <c r="JD114" s="72"/>
      <c r="JE114" s="72"/>
      <c r="JF114" s="72"/>
      <c r="JG114" s="72"/>
      <c r="JH114" s="72"/>
    </row>
    <row r="115" spans="3:268">
      <c r="C115">
        <f t="shared" si="1"/>
        <v>94</v>
      </c>
      <c r="D115" s="37">
        <v>1</v>
      </c>
      <c r="E115" s="13"/>
      <c r="F115" s="15">
        <v>622</v>
      </c>
      <c r="G115" s="32" t="s">
        <v>33</v>
      </c>
      <c r="H115" s="32" t="s">
        <v>104</v>
      </c>
      <c r="I115" s="32" t="s">
        <v>105</v>
      </c>
      <c r="J115" s="32" t="s">
        <v>135</v>
      </c>
      <c r="K115" s="71" t="s">
        <v>141</v>
      </c>
      <c r="L115" s="25" t="s">
        <v>38</v>
      </c>
      <c r="M115" s="28">
        <v>40.581398999999998</v>
      </c>
      <c r="N115" s="28">
        <v>-75.424036000000001</v>
      </c>
      <c r="O115" s="25" t="s">
        <v>136</v>
      </c>
      <c r="P115" s="65">
        <v>90</v>
      </c>
      <c r="Q115" s="26" t="s">
        <v>133</v>
      </c>
      <c r="R115" s="6">
        <v>33</v>
      </c>
      <c r="S115" s="25"/>
      <c r="T115" s="25"/>
      <c r="U115" s="70">
        <v>34.5</v>
      </c>
      <c r="V115" s="26"/>
      <c r="W115" s="26"/>
      <c r="X115" s="26"/>
      <c r="Y115" s="26"/>
      <c r="Z115" s="26"/>
      <c r="AA115" s="26"/>
      <c r="AB115" s="30" t="s">
        <v>42</v>
      </c>
      <c r="AC115" s="31"/>
      <c r="AD115" s="31"/>
      <c r="AE115" s="31"/>
      <c r="AF115" s="31"/>
      <c r="AG115" s="30" t="s">
        <v>42</v>
      </c>
      <c r="AH115" s="25"/>
      <c r="AI115" s="25"/>
      <c r="AJ115" s="25"/>
      <c r="AK115" s="77">
        <v>28</v>
      </c>
    </row>
    <row r="116" spans="3:268">
      <c r="C116">
        <f t="shared" si="1"/>
        <v>95</v>
      </c>
      <c r="D116" s="39">
        <v>2</v>
      </c>
      <c r="E116" s="13"/>
      <c r="F116" s="24">
        <v>62</v>
      </c>
      <c r="G116" s="25" t="s">
        <v>33</v>
      </c>
      <c r="H116" s="25" t="s">
        <v>46</v>
      </c>
      <c r="I116" s="25" t="s">
        <v>35</v>
      </c>
      <c r="J116" s="25" t="s">
        <v>47</v>
      </c>
      <c r="K116" s="25" t="s">
        <v>48</v>
      </c>
      <c r="L116" s="25" t="s">
        <v>49</v>
      </c>
      <c r="M116" s="28">
        <v>40.479253999999997</v>
      </c>
      <c r="N116" s="28">
        <v>-75.697879999999998</v>
      </c>
      <c r="O116" s="25" t="s">
        <v>50</v>
      </c>
      <c r="P116" s="29">
        <v>85</v>
      </c>
      <c r="Q116" s="25" t="s">
        <v>51</v>
      </c>
      <c r="R116" s="6">
        <v>35</v>
      </c>
      <c r="S116" s="25"/>
      <c r="T116" s="25"/>
      <c r="U116" s="30" t="s">
        <v>42</v>
      </c>
      <c r="V116" s="40">
        <v>37</v>
      </c>
      <c r="W116" s="40">
        <v>37</v>
      </c>
      <c r="X116" s="40">
        <v>38</v>
      </c>
      <c r="Y116" s="40">
        <v>36</v>
      </c>
      <c r="Z116" s="45" t="s">
        <v>67</v>
      </c>
      <c r="AA116" s="45" t="s">
        <v>67</v>
      </c>
      <c r="AB116" s="30" t="s">
        <v>42</v>
      </c>
      <c r="AC116" s="31"/>
      <c r="AD116" s="31"/>
      <c r="AE116" s="31"/>
      <c r="AF116" s="31"/>
      <c r="AG116" s="30" t="s">
        <v>42</v>
      </c>
      <c r="AH116" s="25"/>
      <c r="AI116" s="33"/>
      <c r="AJ116" s="33"/>
      <c r="AK116" s="78">
        <v>27.5</v>
      </c>
    </row>
    <row r="117" spans="3:268">
      <c r="C117">
        <f t="shared" si="1"/>
        <v>96</v>
      </c>
      <c r="D117" s="39">
        <v>2</v>
      </c>
      <c r="E117" s="13"/>
      <c r="F117" s="24">
        <v>44</v>
      </c>
      <c r="G117" s="25" t="s">
        <v>33</v>
      </c>
      <c r="H117" s="25" t="s">
        <v>34</v>
      </c>
      <c r="I117" s="25" t="s">
        <v>35</v>
      </c>
      <c r="J117" s="25" t="s">
        <v>59</v>
      </c>
      <c r="K117" s="26" t="s">
        <v>37</v>
      </c>
      <c r="L117" s="25" t="s">
        <v>38</v>
      </c>
      <c r="M117" s="27">
        <v>40.571745</v>
      </c>
      <c r="N117" s="28">
        <v>-75.410006046295095</v>
      </c>
      <c r="O117" s="25" t="s">
        <v>60</v>
      </c>
      <c r="P117" s="29" t="s">
        <v>61</v>
      </c>
      <c r="Q117" s="25" t="s">
        <v>62</v>
      </c>
      <c r="R117" s="6">
        <v>39</v>
      </c>
      <c r="S117" s="25"/>
      <c r="T117" s="25"/>
      <c r="U117" s="30" t="s">
        <v>42</v>
      </c>
      <c r="V117" s="40">
        <v>41</v>
      </c>
      <c r="W117" s="40">
        <v>43</v>
      </c>
      <c r="X117" s="31"/>
      <c r="Y117" s="40">
        <v>42</v>
      </c>
      <c r="Z117" s="30" t="s">
        <v>42</v>
      </c>
      <c r="AA117" s="30" t="s">
        <v>42</v>
      </c>
      <c r="AB117" s="30" t="s">
        <v>42</v>
      </c>
      <c r="AC117" s="31"/>
      <c r="AD117" s="31"/>
      <c r="AE117" s="31"/>
      <c r="AF117" s="31"/>
      <c r="AG117" s="30" t="s">
        <v>42</v>
      </c>
      <c r="AH117" s="32"/>
      <c r="AI117" s="33"/>
      <c r="AJ117" s="33"/>
      <c r="AK117" s="77">
        <v>27</v>
      </c>
    </row>
    <row r="118" spans="3:268">
      <c r="C118">
        <f t="shared" si="1"/>
        <v>97</v>
      </c>
      <c r="D118" s="43">
        <v>3</v>
      </c>
      <c r="E118" s="13"/>
      <c r="F118" s="24">
        <v>69</v>
      </c>
      <c r="G118" s="25" t="s">
        <v>33</v>
      </c>
      <c r="H118" s="25" t="s">
        <v>46</v>
      </c>
      <c r="I118" s="25" t="s">
        <v>35</v>
      </c>
      <c r="J118" s="25" t="s">
        <v>52</v>
      </c>
      <c r="K118" s="25" t="s">
        <v>48</v>
      </c>
      <c r="L118" s="25" t="s">
        <v>49</v>
      </c>
      <c r="M118" s="28">
        <v>40.479253999999997</v>
      </c>
      <c r="N118" s="28">
        <v>-75.697879999999998</v>
      </c>
      <c r="O118" s="25" t="s">
        <v>50</v>
      </c>
      <c r="P118" s="29" t="s">
        <v>68</v>
      </c>
      <c r="Q118" s="25" t="s">
        <v>51</v>
      </c>
      <c r="R118" s="30" t="s">
        <v>42</v>
      </c>
      <c r="S118" s="6">
        <v>36.5</v>
      </c>
      <c r="T118" s="25"/>
      <c r="U118" s="30" t="s">
        <v>42</v>
      </c>
      <c r="V118" s="46" t="s">
        <v>42</v>
      </c>
      <c r="W118" s="26"/>
      <c r="X118" s="26"/>
      <c r="Y118" s="26"/>
      <c r="Z118" s="47"/>
      <c r="AA118" s="36" t="s">
        <v>42</v>
      </c>
      <c r="AB118" s="30" t="s">
        <v>42</v>
      </c>
      <c r="AC118" s="31"/>
      <c r="AD118" s="31"/>
      <c r="AE118" s="31"/>
      <c r="AF118" s="31"/>
      <c r="AG118" s="30" t="s">
        <v>42</v>
      </c>
      <c r="AH118" s="25"/>
      <c r="AI118" s="32"/>
      <c r="AJ118" s="32"/>
      <c r="AK118" s="77">
        <v>30.5</v>
      </c>
    </row>
    <row r="119" spans="3:268">
      <c r="C119">
        <f t="shared" si="1"/>
        <v>98</v>
      </c>
      <c r="D119" s="43">
        <v>3</v>
      </c>
      <c r="E119" s="13"/>
      <c r="F119" s="24">
        <v>72</v>
      </c>
      <c r="G119" s="25" t="s">
        <v>33</v>
      </c>
      <c r="H119" s="25" t="s">
        <v>46</v>
      </c>
      <c r="I119" s="25" t="s">
        <v>35</v>
      </c>
      <c r="J119" s="25" t="s">
        <v>52</v>
      </c>
      <c r="K119" s="25" t="s">
        <v>48</v>
      </c>
      <c r="L119" s="25" t="s">
        <v>49</v>
      </c>
      <c r="M119" s="28">
        <v>40.479253999999997</v>
      </c>
      <c r="N119" s="28">
        <v>-75.697879999999998</v>
      </c>
      <c r="O119" s="25" t="s">
        <v>50</v>
      </c>
      <c r="P119" s="29" t="s">
        <v>68</v>
      </c>
      <c r="Q119" s="25" t="s">
        <v>51</v>
      </c>
      <c r="R119" s="6">
        <v>39.5</v>
      </c>
      <c r="S119" s="6">
        <v>36</v>
      </c>
      <c r="T119" s="25"/>
      <c r="U119" s="30" t="s">
        <v>42</v>
      </c>
      <c r="V119" s="46" t="s">
        <v>42</v>
      </c>
      <c r="W119" s="26"/>
      <c r="X119" s="26"/>
      <c r="Y119" s="26"/>
      <c r="Z119" s="30"/>
      <c r="AA119" s="30" t="s">
        <v>42</v>
      </c>
      <c r="AB119" s="30" t="s">
        <v>42</v>
      </c>
      <c r="AC119" s="31"/>
      <c r="AD119" s="31"/>
      <c r="AE119" s="31"/>
      <c r="AF119" s="31"/>
      <c r="AG119" s="30" t="s">
        <v>42</v>
      </c>
      <c r="AH119" s="25"/>
      <c r="AI119" s="32"/>
      <c r="AJ119" s="32"/>
      <c r="AK119" s="77">
        <v>27</v>
      </c>
    </row>
    <row r="120" spans="3:268">
      <c r="C120">
        <f t="shared" si="1"/>
        <v>99</v>
      </c>
      <c r="D120" s="43">
        <v>3</v>
      </c>
      <c r="E120" s="13"/>
      <c r="F120" s="24">
        <v>105</v>
      </c>
      <c r="G120" s="25" t="s">
        <v>33</v>
      </c>
      <c r="H120" s="25" t="s">
        <v>46</v>
      </c>
      <c r="I120" s="25" t="s">
        <v>35</v>
      </c>
      <c r="J120" s="25" t="s">
        <v>52</v>
      </c>
      <c r="K120" s="25" t="s">
        <v>48</v>
      </c>
      <c r="L120" s="25" t="s">
        <v>49</v>
      </c>
      <c r="M120" s="28">
        <v>40.479253999999997</v>
      </c>
      <c r="N120" s="28">
        <v>-75.697879999999998</v>
      </c>
      <c r="O120" s="25" t="s">
        <v>50</v>
      </c>
      <c r="P120" s="29" t="s">
        <v>68</v>
      </c>
      <c r="Q120" s="25" t="s">
        <v>51</v>
      </c>
      <c r="R120" s="6">
        <v>30</v>
      </c>
      <c r="S120" s="25"/>
      <c r="T120" s="32"/>
      <c r="U120" s="30" t="s">
        <v>42</v>
      </c>
      <c r="V120" s="46" t="s">
        <v>42</v>
      </c>
      <c r="W120" s="26"/>
      <c r="X120" s="26"/>
      <c r="Y120" s="26"/>
      <c r="Z120" s="30" t="s">
        <v>42</v>
      </c>
      <c r="AA120" s="30" t="s">
        <v>42</v>
      </c>
      <c r="AB120" s="30" t="s">
        <v>42</v>
      </c>
      <c r="AC120" s="31"/>
      <c r="AD120" s="31"/>
      <c r="AE120" s="31"/>
      <c r="AF120" s="31"/>
      <c r="AG120" s="30" t="s">
        <v>42</v>
      </c>
      <c r="AH120" s="25"/>
      <c r="AI120" s="26"/>
      <c r="AJ120" s="26"/>
      <c r="AK120" s="77">
        <v>34</v>
      </c>
    </row>
    <row r="121" spans="3:268">
      <c r="C121">
        <f t="shared" si="1"/>
        <v>100</v>
      </c>
      <c r="D121" s="43">
        <v>3</v>
      </c>
      <c r="E121" s="13"/>
      <c r="F121" s="24">
        <v>153.19999999999999</v>
      </c>
      <c r="G121" s="25" t="s">
        <v>33</v>
      </c>
      <c r="H121" s="25" t="s">
        <v>34</v>
      </c>
      <c r="I121" s="25" t="s">
        <v>35</v>
      </c>
      <c r="J121" s="25" t="s">
        <v>47</v>
      </c>
      <c r="K121" s="25" t="s">
        <v>48</v>
      </c>
      <c r="L121" s="25" t="s">
        <v>49</v>
      </c>
      <c r="M121" s="28">
        <v>40.479253999999997</v>
      </c>
      <c r="N121" s="28">
        <v>-75.697879999999998</v>
      </c>
      <c r="O121" s="25" t="s">
        <v>50</v>
      </c>
      <c r="P121" s="29">
        <v>85</v>
      </c>
      <c r="Q121" s="25" t="s">
        <v>51</v>
      </c>
      <c r="R121" s="6">
        <v>38</v>
      </c>
      <c r="S121" s="6">
        <v>37</v>
      </c>
      <c r="T121" s="25"/>
      <c r="U121" s="30" t="s">
        <v>42</v>
      </c>
      <c r="V121" s="46" t="s">
        <v>42</v>
      </c>
      <c r="W121" s="26"/>
      <c r="X121" s="26"/>
      <c r="Y121" s="26"/>
      <c r="Z121" s="47"/>
      <c r="AA121" s="36" t="s">
        <v>42</v>
      </c>
      <c r="AB121" s="30" t="s">
        <v>42</v>
      </c>
      <c r="AC121" s="31"/>
      <c r="AD121" s="31"/>
      <c r="AE121" s="31"/>
      <c r="AF121" s="31"/>
      <c r="AG121" s="30" t="s">
        <v>42</v>
      </c>
      <c r="AH121" s="25"/>
      <c r="AI121" s="32"/>
      <c r="AJ121" s="32"/>
      <c r="AK121" s="77">
        <v>24</v>
      </c>
    </row>
    <row r="122" spans="3:268">
      <c r="C122">
        <f t="shared" si="1"/>
        <v>101</v>
      </c>
      <c r="D122" s="43">
        <v>3</v>
      </c>
      <c r="E122" s="13"/>
      <c r="F122" s="24">
        <v>245</v>
      </c>
      <c r="G122" s="25" t="s">
        <v>33</v>
      </c>
      <c r="H122" s="25" t="s">
        <v>34</v>
      </c>
      <c r="I122" s="25" t="s">
        <v>35</v>
      </c>
      <c r="J122" s="25" t="s">
        <v>52</v>
      </c>
      <c r="K122" s="25" t="s">
        <v>48</v>
      </c>
      <c r="L122" s="25" t="s">
        <v>49</v>
      </c>
      <c r="M122" s="28">
        <v>40.479253999999997</v>
      </c>
      <c r="N122" s="28">
        <v>-75.697879999999998</v>
      </c>
      <c r="O122" s="25" t="s">
        <v>50</v>
      </c>
      <c r="P122" s="29" t="s">
        <v>68</v>
      </c>
      <c r="Q122" s="25" t="s">
        <v>51</v>
      </c>
      <c r="R122" s="30" t="s">
        <v>42</v>
      </c>
      <c r="S122" s="6">
        <v>38</v>
      </c>
      <c r="T122" s="6">
        <v>37.5</v>
      </c>
      <c r="U122" s="30" t="s">
        <v>42</v>
      </c>
      <c r="V122" s="46" t="s">
        <v>42</v>
      </c>
      <c r="W122" s="26"/>
      <c r="X122" s="26"/>
      <c r="Y122" s="26"/>
      <c r="Z122" s="30" t="s">
        <v>42</v>
      </c>
      <c r="AA122" s="30" t="s">
        <v>42</v>
      </c>
      <c r="AB122" s="30" t="s">
        <v>42</v>
      </c>
      <c r="AC122" s="31"/>
      <c r="AD122" s="31"/>
      <c r="AE122" s="31"/>
      <c r="AF122" s="31"/>
      <c r="AG122" s="30" t="s">
        <v>42</v>
      </c>
      <c r="AH122" s="25"/>
      <c r="AI122" s="25"/>
      <c r="AJ122" s="25"/>
      <c r="AK122" s="77">
        <v>32</v>
      </c>
    </row>
    <row r="123" spans="3:268">
      <c r="C123">
        <f t="shared" si="1"/>
        <v>102</v>
      </c>
      <c r="D123" s="43">
        <v>3</v>
      </c>
      <c r="E123" s="13"/>
      <c r="F123" s="24">
        <v>249</v>
      </c>
      <c r="G123" s="25" t="s">
        <v>33</v>
      </c>
      <c r="H123" s="25" t="s">
        <v>34</v>
      </c>
      <c r="I123" s="25" t="s">
        <v>35</v>
      </c>
      <c r="J123" s="25" t="s">
        <v>52</v>
      </c>
      <c r="K123" s="25" t="s">
        <v>48</v>
      </c>
      <c r="L123" s="25" t="s">
        <v>49</v>
      </c>
      <c r="M123" s="28">
        <v>40.479253999999997</v>
      </c>
      <c r="N123" s="28">
        <v>-75.697879999999998</v>
      </c>
      <c r="O123" s="25" t="s">
        <v>50</v>
      </c>
      <c r="P123" s="29">
        <v>68</v>
      </c>
      <c r="Q123" s="25" t="s">
        <v>51</v>
      </c>
      <c r="R123" s="30" t="s">
        <v>42</v>
      </c>
      <c r="S123" s="6">
        <v>37</v>
      </c>
      <c r="T123" s="31"/>
      <c r="U123" s="30" t="s">
        <v>42</v>
      </c>
      <c r="V123" s="46" t="s">
        <v>42</v>
      </c>
      <c r="W123" s="26"/>
      <c r="X123" s="26"/>
      <c r="Y123" s="26"/>
      <c r="Z123" s="30" t="s">
        <v>42</v>
      </c>
      <c r="AA123" s="30" t="s">
        <v>42</v>
      </c>
      <c r="AB123" s="30" t="s">
        <v>42</v>
      </c>
      <c r="AC123" s="31"/>
      <c r="AD123" s="31"/>
      <c r="AE123" s="31"/>
      <c r="AF123" s="31"/>
      <c r="AG123" s="30" t="s">
        <v>42</v>
      </c>
      <c r="AH123" s="25"/>
      <c r="AI123" s="26"/>
      <c r="AJ123" s="26"/>
      <c r="AK123" s="77">
        <v>28</v>
      </c>
    </row>
    <row r="124" spans="3:268">
      <c r="C124">
        <f t="shared" si="1"/>
        <v>103</v>
      </c>
      <c r="D124" s="43">
        <v>3</v>
      </c>
      <c r="E124" s="13"/>
      <c r="F124" s="24">
        <v>252</v>
      </c>
      <c r="G124" s="25" t="s">
        <v>33</v>
      </c>
      <c r="H124" s="25" t="s">
        <v>46</v>
      </c>
      <c r="I124" s="25" t="s">
        <v>35</v>
      </c>
      <c r="J124" s="25" t="s">
        <v>52</v>
      </c>
      <c r="K124" s="25" t="s">
        <v>48</v>
      </c>
      <c r="L124" s="25" t="s">
        <v>49</v>
      </c>
      <c r="M124" s="28">
        <v>40.479253999999997</v>
      </c>
      <c r="N124" s="28">
        <v>-75.697879999999998</v>
      </c>
      <c r="O124" s="25" t="s">
        <v>50</v>
      </c>
      <c r="P124" s="29" t="s">
        <v>68</v>
      </c>
      <c r="Q124" s="25" t="s">
        <v>51</v>
      </c>
      <c r="R124" s="52">
        <v>38</v>
      </c>
      <c r="S124" s="32"/>
      <c r="T124" s="50"/>
      <c r="U124" s="36" t="s">
        <v>42</v>
      </c>
      <c r="V124" s="46" t="s">
        <v>42</v>
      </c>
      <c r="W124" s="47"/>
      <c r="X124" s="47"/>
      <c r="Y124" s="47"/>
      <c r="Z124" s="47"/>
      <c r="AA124" s="36" t="s">
        <v>42</v>
      </c>
      <c r="AB124" s="30" t="s">
        <v>42</v>
      </c>
      <c r="AC124" s="31"/>
      <c r="AD124" s="31"/>
      <c r="AE124" s="31"/>
      <c r="AF124" s="31"/>
      <c r="AG124" s="30" t="s">
        <v>42</v>
      </c>
      <c r="AH124" s="32"/>
      <c r="AI124" s="32"/>
      <c r="AJ124" s="32"/>
      <c r="AK124" s="77">
        <v>31</v>
      </c>
    </row>
    <row r="125" spans="3:268">
      <c r="C125">
        <f t="shared" si="1"/>
        <v>104</v>
      </c>
      <c r="D125" s="43">
        <v>3</v>
      </c>
      <c r="E125" s="13"/>
      <c r="F125" s="24">
        <v>47</v>
      </c>
      <c r="G125" s="25" t="s">
        <v>33</v>
      </c>
      <c r="H125" s="25" t="s">
        <v>46</v>
      </c>
      <c r="I125" s="25" t="s">
        <v>35</v>
      </c>
      <c r="J125" s="25" t="s">
        <v>59</v>
      </c>
      <c r="K125" s="26" t="s">
        <v>37</v>
      </c>
      <c r="L125" s="25" t="s">
        <v>38</v>
      </c>
      <c r="M125" s="27">
        <v>40.571745</v>
      </c>
      <c r="N125" s="28">
        <v>-75.410006046295095</v>
      </c>
      <c r="O125" s="25" t="s">
        <v>60</v>
      </c>
      <c r="P125" s="41" t="s">
        <v>61</v>
      </c>
      <c r="Q125" s="25" t="s">
        <v>62</v>
      </c>
      <c r="R125" s="6">
        <v>38</v>
      </c>
      <c r="S125" s="25"/>
      <c r="T125" s="26"/>
      <c r="U125" s="30" t="s">
        <v>42</v>
      </c>
      <c r="V125" s="30" t="s">
        <v>42</v>
      </c>
      <c r="W125" s="26"/>
      <c r="X125" s="26"/>
      <c r="Y125" s="26"/>
      <c r="Z125" s="30" t="s">
        <v>42</v>
      </c>
      <c r="AA125" s="30" t="s">
        <v>42</v>
      </c>
      <c r="AB125" s="30" t="s">
        <v>42</v>
      </c>
      <c r="AC125" s="31"/>
      <c r="AD125" s="31"/>
      <c r="AE125" s="31"/>
      <c r="AF125" s="31"/>
      <c r="AG125" s="30" t="s">
        <v>42</v>
      </c>
      <c r="AH125" s="25"/>
      <c r="AI125" s="42"/>
      <c r="AJ125" s="42"/>
      <c r="AK125" s="77">
        <v>33.5</v>
      </c>
    </row>
    <row r="126" spans="3:268">
      <c r="C126">
        <f t="shared" si="1"/>
        <v>105</v>
      </c>
      <c r="D126" s="43">
        <v>3</v>
      </c>
      <c r="E126" s="13"/>
      <c r="F126" s="24">
        <v>50</v>
      </c>
      <c r="G126" s="25" t="s">
        <v>33</v>
      </c>
      <c r="H126" s="25" t="s">
        <v>34</v>
      </c>
      <c r="I126" s="25" t="s">
        <v>35</v>
      </c>
      <c r="J126" s="25" t="s">
        <v>59</v>
      </c>
      <c r="K126" s="26" t="s">
        <v>37</v>
      </c>
      <c r="L126" s="25" t="s">
        <v>38</v>
      </c>
      <c r="M126" s="27">
        <v>40.571745</v>
      </c>
      <c r="N126" s="28">
        <v>-75.410006046295095</v>
      </c>
      <c r="O126" s="25" t="s">
        <v>60</v>
      </c>
      <c r="P126" s="29" t="s">
        <v>64</v>
      </c>
      <c r="Q126" s="25" t="s">
        <v>62</v>
      </c>
      <c r="R126" s="6">
        <v>32</v>
      </c>
      <c r="S126" s="31"/>
      <c r="T126" s="31"/>
      <c r="U126" s="30" t="s">
        <v>42</v>
      </c>
      <c r="V126" s="40">
        <v>46</v>
      </c>
      <c r="W126" s="40">
        <v>44</v>
      </c>
      <c r="X126" s="26"/>
      <c r="Y126" s="30" t="s">
        <v>42</v>
      </c>
      <c r="Z126" s="30" t="s">
        <v>42</v>
      </c>
      <c r="AA126" s="36" t="s">
        <v>42</v>
      </c>
      <c r="AB126" s="30" t="s">
        <v>42</v>
      </c>
      <c r="AC126" s="31"/>
      <c r="AD126" s="31"/>
      <c r="AE126" s="31"/>
      <c r="AF126" s="31"/>
      <c r="AG126" s="30" t="s">
        <v>42</v>
      </c>
      <c r="AH126" s="32"/>
      <c r="AI126" s="33"/>
      <c r="AJ126" s="33"/>
      <c r="AK126" s="78">
        <v>19</v>
      </c>
    </row>
    <row r="127" spans="3:268">
      <c r="C127">
        <f t="shared" si="1"/>
        <v>106</v>
      </c>
      <c r="D127" s="43">
        <v>3</v>
      </c>
      <c r="E127" s="13"/>
      <c r="F127" s="24">
        <v>136.19999999999999</v>
      </c>
      <c r="G127" s="25" t="s">
        <v>33</v>
      </c>
      <c r="H127" s="25" t="s">
        <v>46</v>
      </c>
      <c r="I127" s="25" t="s">
        <v>35</v>
      </c>
      <c r="J127" s="25" t="s">
        <v>59</v>
      </c>
      <c r="K127" s="26" t="s">
        <v>37</v>
      </c>
      <c r="L127" s="25" t="s">
        <v>38</v>
      </c>
      <c r="M127" s="27">
        <v>40.571745</v>
      </c>
      <c r="N127" s="28">
        <v>-75.410006046295095</v>
      </c>
      <c r="O127" s="25" t="s">
        <v>60</v>
      </c>
      <c r="P127" s="29" t="s">
        <v>61</v>
      </c>
      <c r="Q127" s="25" t="s">
        <v>62</v>
      </c>
      <c r="R127" s="30" t="s">
        <v>42</v>
      </c>
      <c r="S127" s="6">
        <v>34</v>
      </c>
      <c r="T127" s="25"/>
      <c r="U127" s="30" t="s">
        <v>42</v>
      </c>
      <c r="V127" s="46" t="s">
        <v>42</v>
      </c>
      <c r="W127" s="26"/>
      <c r="X127" s="26"/>
      <c r="Y127" s="26"/>
      <c r="Z127" s="30" t="s">
        <v>42</v>
      </c>
      <c r="AA127" s="36" t="s">
        <v>42</v>
      </c>
      <c r="AB127" s="30" t="s">
        <v>42</v>
      </c>
      <c r="AC127" s="31"/>
      <c r="AD127" s="31"/>
      <c r="AE127" s="31"/>
      <c r="AF127" s="31"/>
      <c r="AG127" s="30" t="s">
        <v>42</v>
      </c>
      <c r="AH127" s="25"/>
      <c r="AI127" s="32"/>
      <c r="AJ127" s="32"/>
      <c r="AK127" s="77">
        <v>26</v>
      </c>
    </row>
    <row r="128" spans="3:268">
      <c r="C128">
        <f t="shared" si="1"/>
        <v>107</v>
      </c>
      <c r="D128" s="43">
        <v>3</v>
      </c>
      <c r="E128" s="13"/>
      <c r="F128" s="24">
        <v>167.2</v>
      </c>
      <c r="G128" s="25" t="s">
        <v>33</v>
      </c>
      <c r="H128" s="25" t="s">
        <v>46</v>
      </c>
      <c r="I128" s="25" t="s">
        <v>35</v>
      </c>
      <c r="J128" s="25" t="s">
        <v>59</v>
      </c>
      <c r="K128" s="26" t="s">
        <v>37</v>
      </c>
      <c r="L128" s="25" t="s">
        <v>38</v>
      </c>
      <c r="M128" s="27">
        <v>40.571745</v>
      </c>
      <c r="N128" s="28">
        <v>-75.410006046295095</v>
      </c>
      <c r="O128" s="25" t="s">
        <v>60</v>
      </c>
      <c r="P128" s="41" t="s">
        <v>61</v>
      </c>
      <c r="Q128" s="25" t="s">
        <v>51</v>
      </c>
      <c r="R128" s="6">
        <v>37</v>
      </c>
      <c r="S128" s="25"/>
      <c r="T128" s="25"/>
      <c r="U128" s="30" t="s">
        <v>42</v>
      </c>
      <c r="V128" s="46" t="s">
        <v>42</v>
      </c>
      <c r="W128" s="26"/>
      <c r="X128" s="26"/>
      <c r="Y128" s="26"/>
      <c r="Z128" s="30" t="s">
        <v>42</v>
      </c>
      <c r="AA128" s="30" t="s">
        <v>42</v>
      </c>
      <c r="AB128" s="30" t="s">
        <v>42</v>
      </c>
      <c r="AC128" s="31"/>
      <c r="AD128" s="31"/>
      <c r="AE128" s="31"/>
      <c r="AF128" s="31"/>
      <c r="AG128" s="30" t="s">
        <v>42</v>
      </c>
      <c r="AH128" s="25"/>
      <c r="AI128" s="26"/>
      <c r="AJ128" s="26"/>
      <c r="AK128" s="77">
        <v>25</v>
      </c>
    </row>
    <row r="129" spans="3:37">
      <c r="C129">
        <f t="shared" si="1"/>
        <v>108</v>
      </c>
      <c r="D129" s="43">
        <v>3</v>
      </c>
      <c r="E129" s="13"/>
      <c r="F129" s="24">
        <v>194</v>
      </c>
      <c r="G129" s="25" t="s">
        <v>33</v>
      </c>
      <c r="H129" s="25" t="s">
        <v>34</v>
      </c>
      <c r="I129" s="25" t="s">
        <v>35</v>
      </c>
      <c r="J129" s="25" t="s">
        <v>59</v>
      </c>
      <c r="K129" s="26" t="s">
        <v>37</v>
      </c>
      <c r="L129" s="25" t="s">
        <v>38</v>
      </c>
      <c r="M129" s="27">
        <v>40.571745</v>
      </c>
      <c r="N129" s="28">
        <v>-75.410006046295095</v>
      </c>
      <c r="O129" s="25" t="s">
        <v>60</v>
      </c>
      <c r="P129" s="29" t="s">
        <v>61</v>
      </c>
      <c r="Q129" s="25" t="s">
        <v>51</v>
      </c>
      <c r="R129" s="36" t="s">
        <v>42</v>
      </c>
      <c r="S129" s="52">
        <v>38</v>
      </c>
      <c r="T129" s="50"/>
      <c r="U129" s="36" t="s">
        <v>42</v>
      </c>
      <c r="V129" s="46" t="s">
        <v>42</v>
      </c>
      <c r="W129" s="47"/>
      <c r="X129" s="47"/>
      <c r="Y129" s="47"/>
      <c r="Z129" s="30" t="s">
        <v>42</v>
      </c>
      <c r="AA129" s="30" t="s">
        <v>42</v>
      </c>
      <c r="AB129" s="30" t="s">
        <v>42</v>
      </c>
      <c r="AC129" s="31"/>
      <c r="AD129" s="31"/>
      <c r="AE129" s="31"/>
      <c r="AF129" s="31"/>
      <c r="AG129" s="30" t="s">
        <v>42</v>
      </c>
      <c r="AH129" s="32"/>
      <c r="AI129" s="32"/>
      <c r="AJ129" s="32"/>
      <c r="AK129" s="77">
        <v>28.5</v>
      </c>
    </row>
    <row r="130" spans="3:37">
      <c r="C130">
        <f t="shared" si="1"/>
        <v>109</v>
      </c>
      <c r="D130" s="43">
        <v>3</v>
      </c>
      <c r="E130" s="13"/>
      <c r="F130" s="24">
        <v>277</v>
      </c>
      <c r="G130" s="25" t="s">
        <v>33</v>
      </c>
      <c r="H130" s="25" t="s">
        <v>34</v>
      </c>
      <c r="I130" s="25" t="s">
        <v>35</v>
      </c>
      <c r="J130" s="25" t="s">
        <v>36</v>
      </c>
      <c r="K130" s="26" t="s">
        <v>37</v>
      </c>
      <c r="L130" s="25" t="s">
        <v>38</v>
      </c>
      <c r="M130" s="27">
        <v>40.571745</v>
      </c>
      <c r="N130" s="28">
        <v>-75.410006046295095</v>
      </c>
      <c r="O130" s="25" t="s">
        <v>43</v>
      </c>
      <c r="P130" s="29" t="s">
        <v>44</v>
      </c>
      <c r="Q130" s="25" t="s">
        <v>101</v>
      </c>
      <c r="R130" s="6">
        <v>37.5</v>
      </c>
      <c r="S130" s="32"/>
      <c r="T130" s="25"/>
      <c r="U130" s="30" t="s">
        <v>42</v>
      </c>
      <c r="V130" s="46" t="s">
        <v>42</v>
      </c>
      <c r="W130" s="26"/>
      <c r="X130" s="26"/>
      <c r="Y130" s="26"/>
      <c r="Z130" s="30" t="s">
        <v>42</v>
      </c>
      <c r="AA130" s="30" t="s">
        <v>42</v>
      </c>
      <c r="AB130" s="30" t="s">
        <v>42</v>
      </c>
      <c r="AC130" s="31"/>
      <c r="AD130" s="31"/>
      <c r="AE130" s="31"/>
      <c r="AF130" s="31"/>
      <c r="AG130" s="30" t="s">
        <v>42</v>
      </c>
      <c r="AH130" s="25"/>
      <c r="AI130" s="25"/>
      <c r="AJ130" s="25"/>
      <c r="AK130" s="77">
        <v>31</v>
      </c>
    </row>
    <row r="131" spans="3:37">
      <c r="C131">
        <f t="shared" si="1"/>
        <v>110</v>
      </c>
      <c r="D131" s="43">
        <v>3</v>
      </c>
      <c r="E131" s="13"/>
      <c r="F131" s="24">
        <v>278</v>
      </c>
      <c r="G131" s="25" t="s">
        <v>33</v>
      </c>
      <c r="H131" s="25" t="s">
        <v>34</v>
      </c>
      <c r="I131" s="25" t="s">
        <v>35</v>
      </c>
      <c r="J131" s="25" t="s">
        <v>36</v>
      </c>
      <c r="K131" s="26" t="s">
        <v>37</v>
      </c>
      <c r="L131" s="25" t="s">
        <v>38</v>
      </c>
      <c r="M131" s="27">
        <v>40.571745</v>
      </c>
      <c r="N131" s="28">
        <v>-75.410006046295095</v>
      </c>
      <c r="O131" s="25" t="s">
        <v>43</v>
      </c>
      <c r="P131" s="29" t="s">
        <v>44</v>
      </c>
      <c r="Q131" s="25" t="s">
        <v>41</v>
      </c>
      <c r="R131" s="30" t="s">
        <v>42</v>
      </c>
      <c r="S131" s="25"/>
      <c r="T131" s="25"/>
      <c r="U131" s="25"/>
      <c r="V131" s="26"/>
      <c r="W131" s="26"/>
      <c r="X131" s="26"/>
      <c r="Y131" s="26"/>
      <c r="Z131" s="26"/>
      <c r="AA131" s="26"/>
      <c r="AB131" s="30" t="s">
        <v>42</v>
      </c>
      <c r="AC131" s="31"/>
      <c r="AD131" s="31"/>
      <c r="AE131" s="31"/>
      <c r="AF131" s="31"/>
      <c r="AG131" s="30" t="s">
        <v>42</v>
      </c>
      <c r="AH131" s="25"/>
      <c r="AI131" s="25"/>
      <c r="AJ131" s="25"/>
      <c r="AK131" s="77">
        <v>31</v>
      </c>
    </row>
    <row r="132" spans="3:37">
      <c r="C132">
        <f t="shared" si="1"/>
        <v>111</v>
      </c>
      <c r="D132" s="61">
        <v>4</v>
      </c>
      <c r="E132" s="62">
        <v>1</v>
      </c>
      <c r="F132" s="24">
        <v>511</v>
      </c>
      <c r="G132" s="25" t="s">
        <v>33</v>
      </c>
      <c r="H132" s="25" t="s">
        <v>46</v>
      </c>
      <c r="I132" s="25" t="s">
        <v>35</v>
      </c>
      <c r="J132" s="25" t="s">
        <v>121</v>
      </c>
      <c r="K132" s="25" t="s">
        <v>110</v>
      </c>
      <c r="L132" s="25" t="s">
        <v>38</v>
      </c>
      <c r="M132" s="27">
        <v>40.601884613325502</v>
      </c>
      <c r="N132" s="28">
        <v>-75.4255628585815</v>
      </c>
      <c r="O132" s="25" t="s">
        <v>114</v>
      </c>
      <c r="P132" s="29" t="s">
        <v>122</v>
      </c>
      <c r="Q132" s="25" t="s">
        <v>118</v>
      </c>
      <c r="R132" s="6">
        <v>32</v>
      </c>
      <c r="S132" s="25"/>
      <c r="T132" s="25"/>
      <c r="U132" s="38">
        <v>33</v>
      </c>
      <c r="V132" s="26"/>
      <c r="W132" s="26"/>
      <c r="X132" s="26"/>
      <c r="Y132" s="26"/>
      <c r="Z132" s="26"/>
      <c r="AA132" s="26"/>
      <c r="AB132" s="11">
        <v>38</v>
      </c>
      <c r="AC132" s="30" t="s">
        <v>42</v>
      </c>
      <c r="AD132" s="30" t="s">
        <v>42</v>
      </c>
      <c r="AE132" s="11" t="s">
        <v>120</v>
      </c>
      <c r="AF132" s="31"/>
      <c r="AG132" s="30" t="s">
        <v>42</v>
      </c>
      <c r="AH132" s="25"/>
      <c r="AI132" s="25"/>
      <c r="AJ132" s="25"/>
      <c r="AK132" s="77">
        <v>22</v>
      </c>
    </row>
    <row r="133" spans="3:37">
      <c r="C133">
        <f t="shared" si="1"/>
        <v>112</v>
      </c>
      <c r="D133" s="61">
        <v>4</v>
      </c>
      <c r="E133" s="62">
        <v>1</v>
      </c>
      <c r="F133" s="24">
        <v>502</v>
      </c>
      <c r="G133" s="25" t="s">
        <v>33</v>
      </c>
      <c r="H133" s="25" t="s">
        <v>104</v>
      </c>
      <c r="I133" s="25" t="s">
        <v>105</v>
      </c>
      <c r="J133" s="25" t="s">
        <v>117</v>
      </c>
      <c r="K133" s="25" t="s">
        <v>110</v>
      </c>
      <c r="L133" s="25" t="s">
        <v>38</v>
      </c>
      <c r="M133" s="27">
        <v>40.601884613325502</v>
      </c>
      <c r="N133" s="28">
        <v>-75.4255628585815</v>
      </c>
      <c r="O133" s="25" t="s">
        <v>114</v>
      </c>
      <c r="P133" s="29"/>
      <c r="Q133" s="25" t="s">
        <v>118</v>
      </c>
      <c r="R133" s="6">
        <v>33</v>
      </c>
      <c r="S133" s="25"/>
      <c r="T133" s="25"/>
      <c r="U133" s="38">
        <v>33</v>
      </c>
      <c r="V133" s="26"/>
      <c r="W133" s="26"/>
      <c r="X133" s="26"/>
      <c r="Y133" s="26"/>
      <c r="Z133" s="26"/>
      <c r="AA133" s="26"/>
      <c r="AB133" s="11">
        <v>36</v>
      </c>
      <c r="AC133" s="11">
        <v>36</v>
      </c>
      <c r="AD133" s="11">
        <v>36</v>
      </c>
      <c r="AE133" s="11" t="s">
        <v>120</v>
      </c>
      <c r="AF133" s="31"/>
      <c r="AG133" s="30" t="s">
        <v>42</v>
      </c>
      <c r="AH133" s="25"/>
      <c r="AI133" s="26"/>
      <c r="AJ133" s="26"/>
      <c r="AK133" s="77">
        <v>24.5</v>
      </c>
    </row>
    <row r="134" spans="3:37">
      <c r="C134">
        <f t="shared" si="1"/>
        <v>113</v>
      </c>
      <c r="D134" s="61">
        <v>5</v>
      </c>
      <c r="E134" s="13"/>
      <c r="F134" s="24">
        <v>500</v>
      </c>
      <c r="G134" s="25" t="s">
        <v>33</v>
      </c>
      <c r="H134" s="25" t="s">
        <v>104</v>
      </c>
      <c r="I134" s="25" t="s">
        <v>105</v>
      </c>
      <c r="J134" s="25" t="s">
        <v>117</v>
      </c>
      <c r="K134" s="25" t="s">
        <v>110</v>
      </c>
      <c r="L134" s="25" t="s">
        <v>38</v>
      </c>
      <c r="M134" s="27">
        <v>40.601884613325502</v>
      </c>
      <c r="N134" s="28">
        <v>-75.4255628585815</v>
      </c>
      <c r="O134" s="25" t="s">
        <v>114</v>
      </c>
      <c r="P134" s="29"/>
      <c r="Q134" s="25" t="s">
        <v>118</v>
      </c>
      <c r="R134" s="30" t="s">
        <v>42</v>
      </c>
      <c r="S134" s="25"/>
      <c r="T134" s="25"/>
      <c r="U134" s="25"/>
      <c r="V134" s="26"/>
      <c r="W134" s="26"/>
      <c r="X134" s="26"/>
      <c r="Y134" s="26"/>
      <c r="Z134" s="26"/>
      <c r="AA134" s="26"/>
      <c r="AB134" s="11">
        <v>36</v>
      </c>
      <c r="AC134" s="11">
        <v>37</v>
      </c>
      <c r="AD134" s="11">
        <v>37</v>
      </c>
      <c r="AE134" s="11" t="s">
        <v>119</v>
      </c>
      <c r="AF134" s="11" t="s">
        <v>119</v>
      </c>
      <c r="AG134" s="30" t="s">
        <v>42</v>
      </c>
      <c r="AH134" s="25"/>
      <c r="AI134" s="26"/>
      <c r="AJ134" s="26"/>
      <c r="AK134" s="77">
        <v>21</v>
      </c>
    </row>
    <row r="135" spans="3:37">
      <c r="C135">
        <f t="shared" si="1"/>
        <v>114</v>
      </c>
      <c r="D135" s="54">
        <v>6</v>
      </c>
      <c r="E135" s="13"/>
      <c r="F135" s="24">
        <v>223</v>
      </c>
      <c r="G135" s="25" t="s">
        <v>33</v>
      </c>
      <c r="H135" s="25" t="s">
        <v>46</v>
      </c>
      <c r="I135" s="25" t="s">
        <v>35</v>
      </c>
      <c r="J135" s="25" t="s">
        <v>59</v>
      </c>
      <c r="K135" s="26" t="s">
        <v>37</v>
      </c>
      <c r="L135" s="25" t="s">
        <v>38</v>
      </c>
      <c r="M135" s="27">
        <v>40.571745</v>
      </c>
      <c r="N135" s="28">
        <v>-75.410006046295095</v>
      </c>
      <c r="O135" s="25" t="s">
        <v>60</v>
      </c>
      <c r="P135" s="41" t="s">
        <v>61</v>
      </c>
      <c r="Q135" s="25" t="s">
        <v>62</v>
      </c>
      <c r="R135" s="30" t="s">
        <v>42</v>
      </c>
      <c r="S135" s="25"/>
      <c r="T135" s="25"/>
      <c r="U135" s="25"/>
      <c r="V135" s="26"/>
      <c r="W135" s="26"/>
      <c r="X135" s="26"/>
      <c r="Y135" s="26"/>
      <c r="Z135" s="26"/>
      <c r="AA135" s="26"/>
      <c r="AB135" s="30" t="s">
        <v>42</v>
      </c>
      <c r="AC135" s="31"/>
      <c r="AD135" s="31"/>
      <c r="AE135" s="31"/>
      <c r="AF135" s="31"/>
      <c r="AG135" s="55">
        <v>32.5</v>
      </c>
      <c r="AH135" s="55">
        <v>30</v>
      </c>
      <c r="AI135" s="55">
        <v>33</v>
      </c>
      <c r="AJ135" s="55" t="s">
        <v>97</v>
      </c>
      <c r="AK135" s="77">
        <v>27</v>
      </c>
    </row>
    <row r="136" spans="3:37">
      <c r="C136">
        <f t="shared" si="1"/>
        <v>115</v>
      </c>
      <c r="D136" s="54">
        <v>6</v>
      </c>
      <c r="E136" s="13"/>
      <c r="F136" s="24">
        <v>274</v>
      </c>
      <c r="G136" s="25" t="s">
        <v>33</v>
      </c>
      <c r="H136" s="25" t="s">
        <v>34</v>
      </c>
      <c r="I136" s="25" t="s">
        <v>35</v>
      </c>
      <c r="J136" s="25" t="s">
        <v>36</v>
      </c>
      <c r="K136" s="26" t="s">
        <v>37</v>
      </c>
      <c r="L136" s="25" t="s">
        <v>38</v>
      </c>
      <c r="M136" s="27">
        <v>40.571745</v>
      </c>
      <c r="N136" s="28">
        <v>-75.410006046295095</v>
      </c>
      <c r="O136" s="25" t="s">
        <v>43</v>
      </c>
      <c r="P136" s="29" t="s">
        <v>44</v>
      </c>
      <c r="Q136" s="25" t="s">
        <v>41</v>
      </c>
      <c r="R136" s="30" t="s">
        <v>42</v>
      </c>
      <c r="S136" s="25"/>
      <c r="T136" s="25"/>
      <c r="U136" s="25"/>
      <c r="V136" s="26"/>
      <c r="W136" s="26"/>
      <c r="X136" s="26"/>
      <c r="Y136" s="26"/>
      <c r="Z136" s="26"/>
      <c r="AA136" s="26"/>
      <c r="AB136" s="30" t="s">
        <v>42</v>
      </c>
      <c r="AC136" s="31"/>
      <c r="AD136" s="31"/>
      <c r="AE136" s="31"/>
      <c r="AF136" s="31"/>
      <c r="AG136" s="55">
        <v>34</v>
      </c>
      <c r="AH136" s="55">
        <v>34</v>
      </c>
      <c r="AI136" s="26"/>
      <c r="AJ136" s="55" t="s">
        <v>97</v>
      </c>
      <c r="AK136" s="77">
        <v>29.5</v>
      </c>
    </row>
    <row r="137" spans="3:37">
      <c r="C137">
        <f t="shared" si="1"/>
        <v>116</v>
      </c>
      <c r="D137" s="54">
        <v>6</v>
      </c>
      <c r="E137" s="62">
        <v>1</v>
      </c>
      <c r="F137" s="24">
        <v>523</v>
      </c>
      <c r="G137" s="25" t="s">
        <v>33</v>
      </c>
      <c r="H137" s="25" t="s">
        <v>34</v>
      </c>
      <c r="I137" s="25" t="s">
        <v>35</v>
      </c>
      <c r="J137" s="25" t="s">
        <v>125</v>
      </c>
      <c r="K137" s="26" t="s">
        <v>37</v>
      </c>
      <c r="L137" s="25" t="s">
        <v>38</v>
      </c>
      <c r="M137" s="27">
        <v>40.571745</v>
      </c>
      <c r="N137" s="28">
        <v>-75.410006046295095</v>
      </c>
      <c r="O137" s="25" t="s">
        <v>60</v>
      </c>
      <c r="P137" s="29"/>
      <c r="Q137" s="25" t="s">
        <v>118</v>
      </c>
      <c r="R137" s="6">
        <v>28</v>
      </c>
      <c r="S137" s="6">
        <v>25.5</v>
      </c>
      <c r="T137" s="25"/>
      <c r="U137" s="38">
        <v>31</v>
      </c>
      <c r="V137" s="26"/>
      <c r="W137" s="26"/>
      <c r="X137" s="26"/>
      <c r="Y137" s="26"/>
      <c r="Z137" s="26"/>
      <c r="AA137" s="26"/>
      <c r="AB137" s="30" t="s">
        <v>42</v>
      </c>
      <c r="AC137" s="31"/>
      <c r="AD137" s="31"/>
      <c r="AE137" s="31"/>
      <c r="AF137" s="31"/>
      <c r="AG137" s="55">
        <v>26.5</v>
      </c>
      <c r="AH137" s="55">
        <v>25</v>
      </c>
      <c r="AI137" s="25"/>
      <c r="AJ137" s="55" t="s">
        <v>97</v>
      </c>
      <c r="AK137" s="77">
        <v>20</v>
      </c>
    </row>
    <row r="138" spans="3:37">
      <c r="C138">
        <f t="shared" si="1"/>
        <v>117</v>
      </c>
      <c r="D138" s="54">
        <v>6</v>
      </c>
      <c r="E138" s="13"/>
      <c r="F138" s="24">
        <v>529</v>
      </c>
      <c r="G138" s="25" t="s">
        <v>33</v>
      </c>
      <c r="H138" s="25" t="s">
        <v>34</v>
      </c>
      <c r="I138" s="25" t="s">
        <v>35</v>
      </c>
      <c r="J138" s="25" t="s">
        <v>125</v>
      </c>
      <c r="K138" s="26" t="s">
        <v>37</v>
      </c>
      <c r="L138" s="25" t="s">
        <v>38</v>
      </c>
      <c r="M138" s="27">
        <v>40.571745</v>
      </c>
      <c r="N138" s="28">
        <v>-75.410006046295095</v>
      </c>
      <c r="O138" s="25"/>
      <c r="P138" s="29" t="s">
        <v>44</v>
      </c>
      <c r="Q138" s="25" t="s">
        <v>118</v>
      </c>
      <c r="R138" s="30" t="s">
        <v>42</v>
      </c>
      <c r="S138" s="25"/>
      <c r="T138" s="25"/>
      <c r="U138" s="25"/>
      <c r="V138" s="26"/>
      <c r="W138" s="26"/>
      <c r="X138" s="26"/>
      <c r="Y138" s="26"/>
      <c r="Z138" s="26"/>
      <c r="AA138" s="26"/>
      <c r="AB138" s="30" t="s">
        <v>42</v>
      </c>
      <c r="AC138" s="31"/>
      <c r="AD138" s="31"/>
      <c r="AE138" s="31"/>
      <c r="AF138" s="31"/>
      <c r="AG138" s="55">
        <v>33</v>
      </c>
      <c r="AH138" s="55">
        <v>33.5</v>
      </c>
      <c r="AI138" s="25"/>
      <c r="AJ138" s="55" t="s">
        <v>97</v>
      </c>
      <c r="AK138" s="77">
        <v>21</v>
      </c>
    </row>
    <row r="139" spans="3:37">
      <c r="C139">
        <f t="shared" si="1"/>
        <v>118</v>
      </c>
      <c r="D139" s="54">
        <v>6</v>
      </c>
      <c r="E139" s="13"/>
      <c r="F139" s="24">
        <v>531</v>
      </c>
      <c r="G139" s="25" t="s">
        <v>33</v>
      </c>
      <c r="H139" s="25" t="s">
        <v>34</v>
      </c>
      <c r="I139" s="25" t="s">
        <v>35</v>
      </c>
      <c r="J139" s="25" t="s">
        <v>125</v>
      </c>
      <c r="K139" s="26" t="s">
        <v>37</v>
      </c>
      <c r="L139" s="25" t="s">
        <v>38</v>
      </c>
      <c r="M139" s="27">
        <v>40.571745</v>
      </c>
      <c r="N139" s="28">
        <v>-75.410006046295095</v>
      </c>
      <c r="O139" s="25"/>
      <c r="P139" s="29" t="s">
        <v>44</v>
      </c>
      <c r="Q139" s="25" t="s">
        <v>118</v>
      </c>
      <c r="R139" s="30" t="s">
        <v>42</v>
      </c>
      <c r="S139" s="25"/>
      <c r="T139" s="25"/>
      <c r="U139" s="25"/>
      <c r="V139" s="26"/>
      <c r="W139" s="26"/>
      <c r="X139" s="26"/>
      <c r="Y139" s="26"/>
      <c r="Z139" s="26"/>
      <c r="AA139" s="26"/>
      <c r="AB139" s="30" t="s">
        <v>42</v>
      </c>
      <c r="AC139" s="31"/>
      <c r="AD139" s="31"/>
      <c r="AE139" s="31"/>
      <c r="AF139" s="31"/>
      <c r="AG139" s="55">
        <v>25.5</v>
      </c>
      <c r="AH139" s="55">
        <v>24.5</v>
      </c>
      <c r="AI139" s="25"/>
      <c r="AJ139" s="55" t="s">
        <v>97</v>
      </c>
      <c r="AK139" s="77">
        <v>19</v>
      </c>
    </row>
    <row r="140" spans="3:37">
      <c r="C140">
        <f t="shared" si="1"/>
        <v>119</v>
      </c>
      <c r="D140" s="54">
        <v>6</v>
      </c>
      <c r="E140" s="13"/>
      <c r="F140" s="24">
        <v>532</v>
      </c>
      <c r="G140" s="25" t="s">
        <v>33</v>
      </c>
      <c r="H140" s="25" t="s">
        <v>34</v>
      </c>
      <c r="I140" s="25" t="s">
        <v>35</v>
      </c>
      <c r="J140" s="25" t="s">
        <v>125</v>
      </c>
      <c r="K140" s="26" t="s">
        <v>37</v>
      </c>
      <c r="L140" s="25" t="s">
        <v>38</v>
      </c>
      <c r="M140" s="27">
        <v>40.571745</v>
      </c>
      <c r="N140" s="28">
        <v>-75.410006046295095</v>
      </c>
      <c r="O140" s="25"/>
      <c r="P140" s="29" t="s">
        <v>44</v>
      </c>
      <c r="Q140" s="25" t="s">
        <v>118</v>
      </c>
      <c r="R140" s="30" t="s">
        <v>42</v>
      </c>
      <c r="S140" s="25"/>
      <c r="T140" s="25"/>
      <c r="U140" s="25"/>
      <c r="V140" s="26"/>
      <c r="W140" s="26"/>
      <c r="X140" s="26"/>
      <c r="Y140" s="26"/>
      <c r="Z140" s="26"/>
      <c r="AA140" s="26"/>
      <c r="AB140" s="30" t="s">
        <v>42</v>
      </c>
      <c r="AC140" s="31"/>
      <c r="AD140" s="31"/>
      <c r="AE140" s="31"/>
      <c r="AF140" s="31"/>
      <c r="AG140" s="55">
        <v>25.5</v>
      </c>
      <c r="AH140" s="55">
        <v>25</v>
      </c>
      <c r="AI140" s="25"/>
      <c r="AJ140" s="55" t="s">
        <v>97</v>
      </c>
      <c r="AK140" s="77">
        <v>23</v>
      </c>
    </row>
    <row r="141" spans="3:37">
      <c r="C141">
        <f t="shared" si="1"/>
        <v>120</v>
      </c>
      <c r="D141" s="54">
        <v>7</v>
      </c>
      <c r="E141" s="62">
        <v>1</v>
      </c>
      <c r="F141" s="24">
        <v>506</v>
      </c>
      <c r="G141" s="25" t="s">
        <v>33</v>
      </c>
      <c r="H141" s="25" t="s">
        <v>46</v>
      </c>
      <c r="I141" s="25" t="s">
        <v>35</v>
      </c>
      <c r="J141" s="25" t="s">
        <v>121</v>
      </c>
      <c r="K141" s="25" t="s">
        <v>110</v>
      </c>
      <c r="L141" s="25" t="s">
        <v>38</v>
      </c>
      <c r="M141" s="27">
        <v>40.601884613325502</v>
      </c>
      <c r="N141" s="28">
        <v>-75.4255628585815</v>
      </c>
      <c r="O141" s="25" t="s">
        <v>114</v>
      </c>
      <c r="P141" s="29"/>
      <c r="Q141" s="25" t="s">
        <v>118</v>
      </c>
      <c r="R141" s="6">
        <v>33</v>
      </c>
      <c r="S141" s="25"/>
      <c r="T141" s="25"/>
      <c r="U141" s="38">
        <v>34</v>
      </c>
      <c r="V141" s="26"/>
      <c r="W141" s="26"/>
      <c r="X141" s="26"/>
      <c r="Y141" s="26"/>
      <c r="Z141" s="26"/>
      <c r="AA141" s="26"/>
      <c r="AB141" s="30" t="s">
        <v>42</v>
      </c>
      <c r="AC141" s="31"/>
      <c r="AD141" s="31"/>
      <c r="AE141" s="31"/>
      <c r="AF141" s="31"/>
      <c r="AG141" s="63" t="s">
        <v>123</v>
      </c>
      <c r="AH141" s="55">
        <v>30</v>
      </c>
      <c r="AI141" s="25"/>
      <c r="AJ141" s="55" t="s">
        <v>124</v>
      </c>
      <c r="AK141" s="77">
        <v>25</v>
      </c>
    </row>
    <row r="142" spans="3:37">
      <c r="C142">
        <f t="shared" si="1"/>
        <v>121</v>
      </c>
      <c r="D142" s="54">
        <v>7</v>
      </c>
      <c r="E142" s="13"/>
      <c r="F142" s="48">
        <v>591</v>
      </c>
      <c r="G142" s="32" t="s">
        <v>33</v>
      </c>
      <c r="H142" s="32" t="s">
        <v>34</v>
      </c>
      <c r="I142" s="32" t="s">
        <v>35</v>
      </c>
      <c r="J142" s="25" t="s">
        <v>121</v>
      </c>
      <c r="K142" s="25" t="s">
        <v>110</v>
      </c>
      <c r="L142" s="25" t="s">
        <v>38</v>
      </c>
      <c r="M142" s="27">
        <v>40.601884613325502</v>
      </c>
      <c r="N142" s="28">
        <v>-75.4255628585815</v>
      </c>
      <c r="O142" s="25" t="s">
        <v>114</v>
      </c>
      <c r="P142" s="29" t="s">
        <v>122</v>
      </c>
      <c r="Q142" s="25" t="s">
        <v>118</v>
      </c>
      <c r="R142" s="30" t="s">
        <v>42</v>
      </c>
      <c r="S142" s="32"/>
      <c r="T142" s="32"/>
      <c r="U142" s="26"/>
      <c r="V142" s="26"/>
      <c r="W142" s="26"/>
      <c r="X142" s="26"/>
      <c r="Y142" s="26"/>
      <c r="Z142" s="26"/>
      <c r="AA142" s="26"/>
      <c r="AB142" s="30" t="s">
        <v>42</v>
      </c>
      <c r="AC142" s="31"/>
      <c r="AD142" s="31"/>
      <c r="AE142" s="31"/>
      <c r="AF142" s="31"/>
      <c r="AG142" s="30" t="s">
        <v>42</v>
      </c>
      <c r="AH142" s="63" t="s">
        <v>134</v>
      </c>
      <c r="AI142" s="63">
        <v>34</v>
      </c>
      <c r="AJ142" s="55" t="s">
        <v>124</v>
      </c>
      <c r="AK142" s="77">
        <v>20</v>
      </c>
    </row>
    <row r="143" spans="3:37">
      <c r="C143">
        <f t="shared" si="1"/>
        <v>122</v>
      </c>
      <c r="D143" s="23">
        <v>8</v>
      </c>
      <c r="E143" s="13"/>
      <c r="F143" s="24">
        <v>113</v>
      </c>
      <c r="G143" s="25" t="s">
        <v>33</v>
      </c>
      <c r="H143" s="25" t="s">
        <v>34</v>
      </c>
      <c r="I143" s="25" t="s">
        <v>35</v>
      </c>
      <c r="J143" s="25" t="s">
        <v>69</v>
      </c>
      <c r="K143" s="73" t="s">
        <v>140</v>
      </c>
      <c r="L143" s="25" t="s">
        <v>38</v>
      </c>
      <c r="M143" s="27">
        <v>40.545008000000003</v>
      </c>
      <c r="N143" s="27">
        <v>-75.615962999999994</v>
      </c>
      <c r="O143" s="25" t="s">
        <v>70</v>
      </c>
      <c r="P143" s="29" t="s">
        <v>74</v>
      </c>
      <c r="Q143" s="25" t="s">
        <v>62</v>
      </c>
      <c r="R143" s="30" t="s">
        <v>42</v>
      </c>
      <c r="S143" s="25"/>
      <c r="T143" s="25"/>
      <c r="U143" s="25"/>
      <c r="V143" s="26"/>
      <c r="W143" s="26"/>
      <c r="X143" s="26"/>
      <c r="Y143" s="26"/>
      <c r="Z143" s="26"/>
      <c r="AA143" s="26"/>
      <c r="AB143" s="30" t="s">
        <v>42</v>
      </c>
      <c r="AC143" s="31"/>
      <c r="AD143" s="31"/>
      <c r="AE143" s="31"/>
      <c r="AF143" s="31"/>
      <c r="AG143" s="30" t="s">
        <v>42</v>
      </c>
      <c r="AH143" s="25"/>
      <c r="AI143" s="25"/>
      <c r="AJ143" s="25"/>
      <c r="AK143" s="77">
        <v>30</v>
      </c>
    </row>
    <row r="144" spans="3:37">
      <c r="C144">
        <f t="shared" si="1"/>
        <v>123</v>
      </c>
      <c r="D144" s="23">
        <v>8</v>
      </c>
      <c r="E144" s="13"/>
      <c r="F144" s="24">
        <v>114</v>
      </c>
      <c r="G144" s="25" t="s">
        <v>33</v>
      </c>
      <c r="H144" s="25" t="s">
        <v>34</v>
      </c>
      <c r="I144" s="25" t="s">
        <v>35</v>
      </c>
      <c r="J144" s="25" t="s">
        <v>69</v>
      </c>
      <c r="K144" s="73" t="s">
        <v>140</v>
      </c>
      <c r="L144" s="25" t="s">
        <v>38</v>
      </c>
      <c r="M144" s="27">
        <v>40.545008000000003</v>
      </c>
      <c r="N144" s="27">
        <v>-75.615962999999994</v>
      </c>
      <c r="O144" s="25" t="s">
        <v>70</v>
      </c>
      <c r="P144" s="29" t="s">
        <v>78</v>
      </c>
      <c r="Q144" s="25" t="s">
        <v>62</v>
      </c>
      <c r="R144" s="30" t="s">
        <v>42</v>
      </c>
      <c r="S144" s="30" t="s">
        <v>42</v>
      </c>
      <c r="T144" s="26"/>
      <c r="U144" s="25"/>
      <c r="V144" s="26"/>
      <c r="W144" s="26"/>
      <c r="X144" s="26"/>
      <c r="Y144" s="26"/>
      <c r="Z144" s="26"/>
      <c r="AA144" s="26"/>
      <c r="AB144" s="30" t="s">
        <v>42</v>
      </c>
      <c r="AC144" s="31"/>
      <c r="AD144" s="31"/>
      <c r="AE144" s="31"/>
      <c r="AF144" s="31"/>
      <c r="AG144" s="30" t="s">
        <v>42</v>
      </c>
      <c r="AH144" s="25"/>
      <c r="AI144" s="26"/>
      <c r="AJ144" s="26"/>
      <c r="AK144" s="77">
        <v>28</v>
      </c>
    </row>
    <row r="145" spans="3:37">
      <c r="C145">
        <f t="shared" si="1"/>
        <v>124</v>
      </c>
      <c r="D145" s="23">
        <v>8</v>
      </c>
      <c r="E145" s="13"/>
      <c r="F145" s="24">
        <v>269</v>
      </c>
      <c r="G145" s="25" t="s">
        <v>33</v>
      </c>
      <c r="H145" s="32" t="s">
        <v>46</v>
      </c>
      <c r="I145" s="32" t="s">
        <v>35</v>
      </c>
      <c r="J145" s="25" t="s">
        <v>99</v>
      </c>
      <c r="K145" s="73" t="s">
        <v>140</v>
      </c>
      <c r="L145" s="25" t="s">
        <v>38</v>
      </c>
      <c r="M145" s="27">
        <v>40.545008000000003</v>
      </c>
      <c r="N145" s="27">
        <v>-75.615962999999994</v>
      </c>
      <c r="O145" s="25" t="s">
        <v>100</v>
      </c>
      <c r="P145" s="29" t="s">
        <v>54</v>
      </c>
      <c r="Q145" s="25" t="s">
        <v>62</v>
      </c>
      <c r="R145" s="30" t="s">
        <v>42</v>
      </c>
      <c r="S145" s="25"/>
      <c r="T145" s="25"/>
      <c r="U145" s="25"/>
      <c r="V145" s="26"/>
      <c r="W145" s="26"/>
      <c r="X145" s="26"/>
      <c r="Y145" s="26"/>
      <c r="Z145" s="26"/>
      <c r="AA145" s="26"/>
      <c r="AB145" s="30" t="s">
        <v>42</v>
      </c>
      <c r="AC145" s="31"/>
      <c r="AD145" s="31"/>
      <c r="AE145" s="31"/>
      <c r="AF145" s="31"/>
      <c r="AG145" s="30" t="s">
        <v>42</v>
      </c>
      <c r="AH145" s="32"/>
      <c r="AI145" s="32"/>
      <c r="AJ145" s="32"/>
      <c r="AK145" s="77">
        <v>30</v>
      </c>
    </row>
    <row r="146" spans="3:37">
      <c r="C146">
        <f t="shared" si="1"/>
        <v>125</v>
      </c>
      <c r="D146" s="23">
        <v>8</v>
      </c>
      <c r="E146" s="13"/>
      <c r="F146" s="24">
        <v>73</v>
      </c>
      <c r="G146" s="25" t="s">
        <v>33</v>
      </c>
      <c r="H146" s="25" t="s">
        <v>34</v>
      </c>
      <c r="I146" s="25" t="s">
        <v>35</v>
      </c>
      <c r="J146" s="25" t="s">
        <v>69</v>
      </c>
      <c r="K146" s="73" t="s">
        <v>140</v>
      </c>
      <c r="L146" s="25" t="s">
        <v>38</v>
      </c>
      <c r="M146" s="27">
        <v>40.545008000000003</v>
      </c>
      <c r="N146" s="27">
        <v>-75.615962999999994</v>
      </c>
      <c r="O146" s="25" t="s">
        <v>70</v>
      </c>
      <c r="P146" s="29" t="s">
        <v>71</v>
      </c>
      <c r="Q146" s="25" t="s">
        <v>62</v>
      </c>
      <c r="R146" s="30" t="s">
        <v>42</v>
      </c>
      <c r="S146" s="31"/>
      <c r="T146" s="25"/>
      <c r="U146" s="25"/>
      <c r="V146" s="26"/>
      <c r="W146" s="26"/>
      <c r="X146" s="26"/>
      <c r="Y146" s="26"/>
      <c r="Z146" s="26"/>
      <c r="AA146" s="26"/>
      <c r="AB146" s="30" t="s">
        <v>42</v>
      </c>
      <c r="AC146" s="31"/>
      <c r="AD146" s="31"/>
      <c r="AE146" s="31"/>
      <c r="AF146" s="31"/>
      <c r="AG146" s="30" t="s">
        <v>42</v>
      </c>
      <c r="AH146" s="25"/>
      <c r="AI146" s="32"/>
      <c r="AJ146" s="32"/>
      <c r="AK146" s="77">
        <v>17.5</v>
      </c>
    </row>
    <row r="147" spans="3:37">
      <c r="C147">
        <f t="shared" si="1"/>
        <v>126</v>
      </c>
      <c r="D147" s="23">
        <v>8</v>
      </c>
      <c r="E147" s="13"/>
      <c r="F147" s="24">
        <v>640</v>
      </c>
      <c r="G147" s="32" t="s">
        <v>33</v>
      </c>
      <c r="H147" s="25" t="s">
        <v>104</v>
      </c>
      <c r="I147" s="25" t="s">
        <v>105</v>
      </c>
      <c r="J147" s="25" t="s">
        <v>137</v>
      </c>
      <c r="K147" s="73" t="s">
        <v>140</v>
      </c>
      <c r="L147" s="25" t="s">
        <v>38</v>
      </c>
      <c r="M147" s="27">
        <v>40.545008000000003</v>
      </c>
      <c r="N147" s="27">
        <v>-75.615962999999994</v>
      </c>
      <c r="O147" s="25" t="s">
        <v>138</v>
      </c>
      <c r="P147" s="29" t="s">
        <v>122</v>
      </c>
      <c r="Q147" s="25" t="s">
        <v>139</v>
      </c>
      <c r="R147" s="30" t="s">
        <v>42</v>
      </c>
      <c r="S147" s="25"/>
      <c r="T147" s="25"/>
      <c r="U147" s="26"/>
      <c r="V147" s="26"/>
      <c r="W147" s="26"/>
      <c r="X147" s="26"/>
      <c r="Y147" s="26"/>
      <c r="Z147" s="26"/>
      <c r="AA147" s="26"/>
      <c r="AB147" s="30" t="s">
        <v>42</v>
      </c>
      <c r="AC147" s="31"/>
      <c r="AD147" s="31"/>
      <c r="AE147" s="31"/>
      <c r="AF147" s="31"/>
      <c r="AG147" s="30" t="s">
        <v>42</v>
      </c>
      <c r="AH147" s="25"/>
      <c r="AI147" s="25"/>
      <c r="AJ147" s="25"/>
      <c r="AK147" s="77">
        <v>25</v>
      </c>
    </row>
    <row r="148" spans="3:37">
      <c r="C148">
        <f t="shared" si="1"/>
        <v>127</v>
      </c>
      <c r="D148" s="23">
        <v>8</v>
      </c>
      <c r="E148" s="13"/>
      <c r="F148" s="24">
        <v>642</v>
      </c>
      <c r="G148" s="32" t="s">
        <v>33</v>
      </c>
      <c r="H148" s="25" t="s">
        <v>104</v>
      </c>
      <c r="I148" s="25" t="s">
        <v>105</v>
      </c>
      <c r="J148" s="25" t="s">
        <v>137</v>
      </c>
      <c r="K148" s="73" t="s">
        <v>140</v>
      </c>
      <c r="L148" s="25" t="s">
        <v>38</v>
      </c>
      <c r="M148" s="27">
        <v>40.545008000000003</v>
      </c>
      <c r="N148" s="27">
        <v>-75.615962999999994</v>
      </c>
      <c r="O148" s="25" t="s">
        <v>138</v>
      </c>
      <c r="P148" s="29" t="s">
        <v>122</v>
      </c>
      <c r="Q148" s="25" t="s">
        <v>139</v>
      </c>
      <c r="R148" s="30" t="s">
        <v>42</v>
      </c>
      <c r="S148" s="25"/>
      <c r="T148" s="25"/>
      <c r="U148" s="26"/>
      <c r="V148" s="26"/>
      <c r="W148" s="26"/>
      <c r="X148" s="26"/>
      <c r="Y148" s="26"/>
      <c r="Z148" s="26"/>
      <c r="AA148" s="26"/>
      <c r="AB148" s="30" t="s">
        <v>42</v>
      </c>
      <c r="AC148" s="31"/>
      <c r="AD148" s="31"/>
      <c r="AE148" s="31"/>
      <c r="AF148" s="31"/>
      <c r="AG148" s="30" t="s">
        <v>42</v>
      </c>
      <c r="AH148" s="25"/>
      <c r="AI148" s="25"/>
      <c r="AJ148" s="25"/>
      <c r="AK148" s="77">
        <v>24.5</v>
      </c>
    </row>
    <row r="149" spans="3:37">
      <c r="C149">
        <f t="shared" si="1"/>
        <v>128</v>
      </c>
      <c r="D149" s="23">
        <v>8</v>
      </c>
      <c r="E149" s="13"/>
      <c r="F149" s="24">
        <v>643</v>
      </c>
      <c r="G149" s="32" t="s">
        <v>33</v>
      </c>
      <c r="H149" s="25" t="s">
        <v>104</v>
      </c>
      <c r="I149" s="25" t="s">
        <v>105</v>
      </c>
      <c r="J149" s="25" t="s">
        <v>137</v>
      </c>
      <c r="K149" s="73" t="s">
        <v>140</v>
      </c>
      <c r="L149" s="25" t="s">
        <v>38</v>
      </c>
      <c r="M149" s="27">
        <v>40.545008000000003</v>
      </c>
      <c r="N149" s="27">
        <v>-75.615962999999994</v>
      </c>
      <c r="O149" s="25" t="s">
        <v>138</v>
      </c>
      <c r="P149" s="29" t="s">
        <v>122</v>
      </c>
      <c r="Q149" s="25" t="s">
        <v>139</v>
      </c>
      <c r="R149" s="30" t="s">
        <v>42</v>
      </c>
      <c r="S149" s="25"/>
      <c r="T149" s="25"/>
      <c r="U149" s="26"/>
      <c r="V149" s="26"/>
      <c r="W149" s="26"/>
      <c r="X149" s="26"/>
      <c r="Y149" s="26"/>
      <c r="Z149" s="26"/>
      <c r="AA149" s="26"/>
      <c r="AB149" s="30" t="s">
        <v>42</v>
      </c>
      <c r="AC149" s="31"/>
      <c r="AD149" s="31"/>
      <c r="AE149" s="31"/>
      <c r="AF149" s="31"/>
      <c r="AG149" s="30" t="s">
        <v>42</v>
      </c>
      <c r="AH149" s="25"/>
      <c r="AI149" s="25"/>
      <c r="AJ149" s="25"/>
      <c r="AK149" s="77">
        <v>24</v>
      </c>
    </row>
    <row r="150" spans="3:37">
      <c r="C150">
        <f t="shared" ref="C150:C213" si="2">C149+1</f>
        <v>129</v>
      </c>
      <c r="D150" s="23">
        <v>8</v>
      </c>
      <c r="E150" s="13"/>
      <c r="F150" s="24">
        <v>644</v>
      </c>
      <c r="G150" s="32" t="s">
        <v>33</v>
      </c>
      <c r="H150" s="25" t="s">
        <v>104</v>
      </c>
      <c r="I150" s="25" t="s">
        <v>105</v>
      </c>
      <c r="J150" s="25" t="s">
        <v>137</v>
      </c>
      <c r="K150" s="73" t="s">
        <v>140</v>
      </c>
      <c r="L150" s="25" t="s">
        <v>38</v>
      </c>
      <c r="M150" s="27">
        <v>40.545008000000003</v>
      </c>
      <c r="N150" s="27">
        <v>-75.615962999999994</v>
      </c>
      <c r="O150" s="25" t="s">
        <v>138</v>
      </c>
      <c r="P150" s="29" t="s">
        <v>122</v>
      </c>
      <c r="Q150" s="25" t="s">
        <v>139</v>
      </c>
      <c r="R150" s="30" t="s">
        <v>42</v>
      </c>
      <c r="S150" s="25"/>
      <c r="T150" s="25"/>
      <c r="U150" s="26"/>
      <c r="V150" s="26"/>
      <c r="W150" s="26"/>
      <c r="X150" s="26"/>
      <c r="Y150" s="26"/>
      <c r="Z150" s="26"/>
      <c r="AA150" s="26"/>
      <c r="AB150" s="30" t="s">
        <v>42</v>
      </c>
      <c r="AC150" s="31"/>
      <c r="AD150" s="31"/>
      <c r="AE150" s="31"/>
      <c r="AF150" s="31"/>
      <c r="AG150" s="30" t="s">
        <v>42</v>
      </c>
      <c r="AH150" s="25"/>
      <c r="AI150" s="25"/>
      <c r="AJ150" s="25"/>
      <c r="AK150" s="77">
        <v>24.5</v>
      </c>
    </row>
    <row r="151" spans="3:37">
      <c r="C151">
        <f t="shared" si="2"/>
        <v>130</v>
      </c>
      <c r="D151" s="23">
        <v>8</v>
      </c>
      <c r="E151" s="13"/>
      <c r="F151" s="24">
        <v>540</v>
      </c>
      <c r="G151" s="31" t="s">
        <v>33</v>
      </c>
      <c r="H151" s="31" t="s">
        <v>34</v>
      </c>
      <c r="I151" s="31" t="s">
        <v>35</v>
      </c>
      <c r="J151" s="31" t="s">
        <v>126</v>
      </c>
      <c r="K151" s="31" t="s">
        <v>127</v>
      </c>
      <c r="L151" s="25" t="s">
        <v>38</v>
      </c>
      <c r="M151" s="58">
        <v>40.692777999999997</v>
      </c>
      <c r="N151" s="64">
        <v>-75.707154000000003</v>
      </c>
      <c r="O151" s="25" t="s">
        <v>128</v>
      </c>
      <c r="P151" s="29" t="s">
        <v>122</v>
      </c>
      <c r="Q151" s="25" t="s">
        <v>118</v>
      </c>
      <c r="R151" s="30" t="s">
        <v>42</v>
      </c>
      <c r="S151" s="25"/>
      <c r="T151" s="25"/>
      <c r="U151" s="25"/>
      <c r="V151" s="26"/>
      <c r="W151" s="26"/>
      <c r="X151" s="26"/>
      <c r="Y151" s="26"/>
      <c r="Z151" s="26"/>
      <c r="AA151" s="26"/>
      <c r="AB151" s="30" t="s">
        <v>42</v>
      </c>
      <c r="AC151" s="31"/>
      <c r="AD151" s="31"/>
      <c r="AE151" s="31"/>
      <c r="AF151" s="31"/>
      <c r="AG151" s="30" t="s">
        <v>42</v>
      </c>
      <c r="AH151" s="25"/>
      <c r="AI151" s="25"/>
      <c r="AJ151" s="25"/>
      <c r="AK151" s="77">
        <v>20</v>
      </c>
    </row>
    <row r="152" spans="3:37">
      <c r="C152">
        <f t="shared" si="2"/>
        <v>131</v>
      </c>
      <c r="D152" s="23">
        <v>8</v>
      </c>
      <c r="E152" s="13"/>
      <c r="F152" s="24">
        <v>542</v>
      </c>
      <c r="G152" s="25" t="s">
        <v>33</v>
      </c>
      <c r="H152" s="25" t="s">
        <v>34</v>
      </c>
      <c r="I152" s="25" t="s">
        <v>35</v>
      </c>
      <c r="J152" s="31" t="s">
        <v>126</v>
      </c>
      <c r="K152" s="31" t="s">
        <v>127</v>
      </c>
      <c r="L152" s="25" t="s">
        <v>38</v>
      </c>
      <c r="M152" s="58">
        <v>40.692777999999997</v>
      </c>
      <c r="N152" s="64">
        <v>-75.707154000000003</v>
      </c>
      <c r="O152" s="25" t="s">
        <v>128</v>
      </c>
      <c r="P152" s="29" t="s">
        <v>122</v>
      </c>
      <c r="Q152" s="25" t="s">
        <v>118</v>
      </c>
      <c r="R152" s="30" t="s">
        <v>42</v>
      </c>
      <c r="S152" s="25"/>
      <c r="T152" s="25"/>
      <c r="U152" s="25"/>
      <c r="V152" s="26"/>
      <c r="W152" s="26"/>
      <c r="X152" s="26"/>
      <c r="Y152" s="26"/>
      <c r="Z152" s="26"/>
      <c r="AA152" s="26"/>
      <c r="AB152" s="30" t="s">
        <v>42</v>
      </c>
      <c r="AC152" s="31"/>
      <c r="AD152" s="31"/>
      <c r="AE152" s="31"/>
      <c r="AF152" s="31"/>
      <c r="AG152" s="30" t="s">
        <v>42</v>
      </c>
      <c r="AH152" s="25"/>
      <c r="AI152" s="25"/>
      <c r="AJ152" s="25"/>
      <c r="AK152" s="77">
        <v>19</v>
      </c>
    </row>
    <row r="153" spans="3:37">
      <c r="C153">
        <f t="shared" si="2"/>
        <v>132</v>
      </c>
      <c r="D153" s="23">
        <v>8</v>
      </c>
      <c r="E153" s="13"/>
      <c r="F153" s="24">
        <v>543</v>
      </c>
      <c r="G153" s="31" t="s">
        <v>33</v>
      </c>
      <c r="H153" s="31" t="s">
        <v>46</v>
      </c>
      <c r="I153" s="31" t="s">
        <v>35</v>
      </c>
      <c r="J153" s="31" t="s">
        <v>126</v>
      </c>
      <c r="K153" s="31" t="s">
        <v>127</v>
      </c>
      <c r="L153" s="25" t="s">
        <v>38</v>
      </c>
      <c r="M153" s="58">
        <v>40.692777999999997</v>
      </c>
      <c r="N153" s="64">
        <v>-75.707154000000003</v>
      </c>
      <c r="O153" s="25" t="s">
        <v>128</v>
      </c>
      <c r="P153" s="29" t="s">
        <v>122</v>
      </c>
      <c r="Q153" s="25" t="s">
        <v>118</v>
      </c>
      <c r="R153" s="30" t="s">
        <v>42</v>
      </c>
      <c r="S153" s="25"/>
      <c r="T153" s="25"/>
      <c r="U153" s="25"/>
      <c r="V153" s="26"/>
      <c r="W153" s="26"/>
      <c r="X153" s="26"/>
      <c r="Y153" s="26"/>
      <c r="Z153" s="26"/>
      <c r="AA153" s="26"/>
      <c r="AB153" s="30" t="s">
        <v>42</v>
      </c>
      <c r="AC153" s="31"/>
      <c r="AD153" s="31"/>
      <c r="AE153" s="31"/>
      <c r="AF153" s="31"/>
      <c r="AG153" s="30" t="s">
        <v>42</v>
      </c>
      <c r="AH153" s="25"/>
      <c r="AI153" s="25"/>
      <c r="AJ153" s="25"/>
      <c r="AK153" s="77">
        <v>19</v>
      </c>
    </row>
    <row r="154" spans="3:37">
      <c r="C154">
        <f t="shared" si="2"/>
        <v>133</v>
      </c>
      <c r="D154" s="23">
        <v>8</v>
      </c>
      <c r="E154" s="13"/>
      <c r="F154" s="24">
        <v>551</v>
      </c>
      <c r="G154" s="25" t="s">
        <v>33</v>
      </c>
      <c r="H154" s="31" t="s">
        <v>34</v>
      </c>
      <c r="I154" s="31" t="s">
        <v>35</v>
      </c>
      <c r="J154" s="31" t="s">
        <v>126</v>
      </c>
      <c r="K154" s="31" t="s">
        <v>127</v>
      </c>
      <c r="L154" s="25" t="s">
        <v>38</v>
      </c>
      <c r="M154" s="58">
        <v>40.692777999999997</v>
      </c>
      <c r="N154" s="64">
        <v>-75.707154000000003</v>
      </c>
      <c r="O154" s="25" t="s">
        <v>128</v>
      </c>
      <c r="P154" s="29" t="s">
        <v>122</v>
      </c>
      <c r="Q154" s="25" t="s">
        <v>118</v>
      </c>
      <c r="R154" s="30" t="s">
        <v>42</v>
      </c>
      <c r="S154" s="30" t="s">
        <v>42</v>
      </c>
      <c r="T154" s="25"/>
      <c r="U154" s="25"/>
      <c r="V154" s="26"/>
      <c r="W154" s="26"/>
      <c r="X154" s="26"/>
      <c r="Y154" s="26"/>
      <c r="Z154" s="26"/>
      <c r="AA154" s="26"/>
      <c r="AB154" s="30" t="s">
        <v>42</v>
      </c>
      <c r="AC154" s="31"/>
      <c r="AD154" s="31"/>
      <c r="AE154" s="31"/>
      <c r="AF154" s="31"/>
      <c r="AG154" s="30" t="s">
        <v>42</v>
      </c>
      <c r="AH154" s="25"/>
      <c r="AI154" s="25"/>
      <c r="AJ154" s="25"/>
      <c r="AK154" s="77">
        <v>18.5</v>
      </c>
    </row>
    <row r="155" spans="3:37">
      <c r="C155">
        <f t="shared" si="2"/>
        <v>134</v>
      </c>
      <c r="D155" s="23">
        <v>8</v>
      </c>
      <c r="E155" s="13"/>
      <c r="F155" s="24">
        <v>552</v>
      </c>
      <c r="G155" s="31" t="s">
        <v>33</v>
      </c>
      <c r="H155" s="31" t="s">
        <v>46</v>
      </c>
      <c r="I155" s="31" t="s">
        <v>35</v>
      </c>
      <c r="J155" s="31" t="s">
        <v>126</v>
      </c>
      <c r="K155" s="31" t="s">
        <v>127</v>
      </c>
      <c r="L155" s="25" t="s">
        <v>38</v>
      </c>
      <c r="M155" s="58">
        <v>40.692777999999997</v>
      </c>
      <c r="N155" s="64">
        <v>-75.707154000000003</v>
      </c>
      <c r="O155" s="25" t="s">
        <v>128</v>
      </c>
      <c r="P155" s="29" t="s">
        <v>122</v>
      </c>
      <c r="Q155" s="25" t="s">
        <v>118</v>
      </c>
      <c r="R155" s="30" t="s">
        <v>42</v>
      </c>
      <c r="S155" s="30" t="s">
        <v>42</v>
      </c>
      <c r="T155" s="25"/>
      <c r="U155" s="25"/>
      <c r="V155" s="26"/>
      <c r="W155" s="26"/>
      <c r="X155" s="26"/>
      <c r="Y155" s="26"/>
      <c r="Z155" s="26"/>
      <c r="AA155" s="26"/>
      <c r="AB155" s="30" t="s">
        <v>42</v>
      </c>
      <c r="AC155" s="31"/>
      <c r="AD155" s="31"/>
      <c r="AE155" s="31"/>
      <c r="AF155" s="31"/>
      <c r="AG155" s="30" t="s">
        <v>42</v>
      </c>
      <c r="AH155" s="25"/>
      <c r="AI155" s="25"/>
      <c r="AJ155" s="25"/>
      <c r="AK155" s="77">
        <v>20.5</v>
      </c>
    </row>
    <row r="156" spans="3:37">
      <c r="C156">
        <f t="shared" si="2"/>
        <v>135</v>
      </c>
      <c r="D156" s="23">
        <v>8</v>
      </c>
      <c r="E156" s="13"/>
      <c r="F156" s="24">
        <v>10</v>
      </c>
      <c r="G156" s="25" t="s">
        <v>33</v>
      </c>
      <c r="H156" s="25" t="s">
        <v>34</v>
      </c>
      <c r="I156" s="25" t="s">
        <v>35</v>
      </c>
      <c r="J156" s="25" t="s">
        <v>47</v>
      </c>
      <c r="K156" s="25" t="s">
        <v>48</v>
      </c>
      <c r="L156" s="25" t="s">
        <v>49</v>
      </c>
      <c r="M156" s="28">
        <v>40.479253999999997</v>
      </c>
      <c r="N156" s="28">
        <v>-75.697879999999998</v>
      </c>
      <c r="O156" s="25" t="s">
        <v>50</v>
      </c>
      <c r="P156" s="29">
        <v>85</v>
      </c>
      <c r="Q156" s="25" t="s">
        <v>51</v>
      </c>
      <c r="R156" s="30" t="s">
        <v>42</v>
      </c>
      <c r="S156" s="31"/>
      <c r="T156" s="25"/>
      <c r="U156" s="25"/>
      <c r="V156" s="26"/>
      <c r="W156" s="26"/>
      <c r="X156" s="26"/>
      <c r="Y156" s="26"/>
      <c r="Z156" s="26"/>
      <c r="AA156" s="26"/>
      <c r="AB156" s="30" t="s">
        <v>42</v>
      </c>
      <c r="AC156" s="31"/>
      <c r="AD156" s="31"/>
      <c r="AE156" s="31"/>
      <c r="AF156" s="31"/>
      <c r="AG156" s="30" t="s">
        <v>42</v>
      </c>
      <c r="AH156" s="32"/>
      <c r="AI156" s="33"/>
      <c r="AJ156" s="33"/>
      <c r="AK156" s="78">
        <v>23</v>
      </c>
    </row>
    <row r="157" spans="3:37">
      <c r="C157">
        <f t="shared" si="2"/>
        <v>136</v>
      </c>
      <c r="D157" s="23">
        <v>8</v>
      </c>
      <c r="E157" s="13"/>
      <c r="F157" s="24">
        <v>11</v>
      </c>
      <c r="G157" s="25" t="s">
        <v>33</v>
      </c>
      <c r="H157" s="25" t="s">
        <v>34</v>
      </c>
      <c r="I157" s="25" t="s">
        <v>35</v>
      </c>
      <c r="J157" s="25" t="s">
        <v>47</v>
      </c>
      <c r="K157" s="25" t="s">
        <v>48</v>
      </c>
      <c r="L157" s="25" t="s">
        <v>49</v>
      </c>
      <c r="M157" s="28">
        <v>40.479253999999997</v>
      </c>
      <c r="N157" s="28">
        <v>-75.697879999999998</v>
      </c>
      <c r="O157" s="25" t="s">
        <v>50</v>
      </c>
      <c r="P157" s="29">
        <v>85</v>
      </c>
      <c r="Q157" s="25" t="s">
        <v>51</v>
      </c>
      <c r="R157" s="30" t="s">
        <v>42</v>
      </c>
      <c r="S157" s="31"/>
      <c r="T157" s="25"/>
      <c r="U157" s="25"/>
      <c r="V157" s="26"/>
      <c r="W157" s="26"/>
      <c r="X157" s="26"/>
      <c r="Y157" s="26"/>
      <c r="Z157" s="26"/>
      <c r="AA157" s="26"/>
      <c r="AB157" s="30" t="s">
        <v>42</v>
      </c>
      <c r="AC157" s="31"/>
      <c r="AD157" s="31"/>
      <c r="AE157" s="31"/>
      <c r="AF157" s="31"/>
      <c r="AG157" s="30" t="s">
        <v>42</v>
      </c>
      <c r="AH157" s="32"/>
      <c r="AI157" s="33"/>
      <c r="AJ157" s="33"/>
      <c r="AK157" s="78">
        <v>22.5</v>
      </c>
    </row>
    <row r="158" spans="3:37">
      <c r="C158">
        <f t="shared" si="2"/>
        <v>137</v>
      </c>
      <c r="D158" s="23">
        <v>8</v>
      </c>
      <c r="E158" s="13"/>
      <c r="F158" s="24">
        <v>12</v>
      </c>
      <c r="G158" s="25" t="s">
        <v>33</v>
      </c>
      <c r="H158" s="25" t="s">
        <v>34</v>
      </c>
      <c r="I158" s="25" t="s">
        <v>35</v>
      </c>
      <c r="J158" s="25" t="s">
        <v>47</v>
      </c>
      <c r="K158" s="25" t="s">
        <v>48</v>
      </c>
      <c r="L158" s="25" t="s">
        <v>49</v>
      </c>
      <c r="M158" s="28">
        <v>40.479253999999997</v>
      </c>
      <c r="N158" s="28">
        <v>-75.697879999999998</v>
      </c>
      <c r="O158" s="25" t="s">
        <v>50</v>
      </c>
      <c r="P158" s="29">
        <v>85</v>
      </c>
      <c r="Q158" s="25" t="s">
        <v>51</v>
      </c>
      <c r="R158" s="30" t="s">
        <v>42</v>
      </c>
      <c r="S158" s="31"/>
      <c r="T158" s="25"/>
      <c r="U158" s="25"/>
      <c r="V158" s="26"/>
      <c r="W158" s="26"/>
      <c r="X158" s="26"/>
      <c r="Y158" s="26"/>
      <c r="Z158" s="26"/>
      <c r="AA158" s="26"/>
      <c r="AB158" s="30" t="s">
        <v>42</v>
      </c>
      <c r="AC158" s="31"/>
      <c r="AD158" s="31"/>
      <c r="AE158" s="31"/>
      <c r="AF158" s="31"/>
      <c r="AG158" s="30" t="s">
        <v>42</v>
      </c>
      <c r="AH158" s="32"/>
      <c r="AI158" s="33"/>
      <c r="AJ158" s="33"/>
      <c r="AK158" s="78">
        <v>24</v>
      </c>
    </row>
    <row r="159" spans="3:37">
      <c r="C159">
        <f t="shared" si="2"/>
        <v>138</v>
      </c>
      <c r="D159" s="23">
        <v>8</v>
      </c>
      <c r="E159" s="13"/>
      <c r="F159" s="24">
        <v>13</v>
      </c>
      <c r="G159" s="25" t="s">
        <v>33</v>
      </c>
      <c r="H159" s="25" t="s">
        <v>34</v>
      </c>
      <c r="I159" s="25" t="s">
        <v>35</v>
      </c>
      <c r="J159" s="25" t="s">
        <v>47</v>
      </c>
      <c r="K159" s="25" t="s">
        <v>48</v>
      </c>
      <c r="L159" s="25" t="s">
        <v>49</v>
      </c>
      <c r="M159" s="28">
        <v>40.479253999999997</v>
      </c>
      <c r="N159" s="28">
        <v>-75.697879999999998</v>
      </c>
      <c r="O159" s="25" t="s">
        <v>50</v>
      </c>
      <c r="P159" s="29">
        <v>85</v>
      </c>
      <c r="Q159" s="25" t="s">
        <v>51</v>
      </c>
      <c r="R159" s="30" t="s">
        <v>42</v>
      </c>
      <c r="S159" s="31"/>
      <c r="T159" s="25"/>
      <c r="U159" s="25"/>
      <c r="V159" s="26"/>
      <c r="W159" s="26"/>
      <c r="X159" s="26"/>
      <c r="Y159" s="26"/>
      <c r="Z159" s="26"/>
      <c r="AA159" s="26"/>
      <c r="AB159" s="30" t="s">
        <v>42</v>
      </c>
      <c r="AC159" s="31"/>
      <c r="AD159" s="31"/>
      <c r="AE159" s="31"/>
      <c r="AF159" s="31"/>
      <c r="AG159" s="30" t="s">
        <v>42</v>
      </c>
      <c r="AH159" s="32"/>
      <c r="AI159" s="33"/>
      <c r="AJ159" s="33"/>
      <c r="AK159" s="78">
        <v>23.5</v>
      </c>
    </row>
    <row r="160" spans="3:37">
      <c r="C160">
        <f t="shared" si="2"/>
        <v>139</v>
      </c>
      <c r="D160" s="23">
        <v>8</v>
      </c>
      <c r="E160" s="13"/>
      <c r="F160" s="24">
        <v>14</v>
      </c>
      <c r="G160" s="25" t="s">
        <v>33</v>
      </c>
      <c r="H160" s="25" t="s">
        <v>46</v>
      </c>
      <c r="I160" s="25" t="s">
        <v>35</v>
      </c>
      <c r="J160" s="25" t="s">
        <v>47</v>
      </c>
      <c r="K160" s="25" t="s">
        <v>48</v>
      </c>
      <c r="L160" s="25" t="s">
        <v>49</v>
      </c>
      <c r="M160" s="28">
        <v>40.479253999999997</v>
      </c>
      <c r="N160" s="28">
        <v>-75.697879999999998</v>
      </c>
      <c r="O160" s="25" t="s">
        <v>50</v>
      </c>
      <c r="P160" s="29">
        <v>85</v>
      </c>
      <c r="Q160" s="25" t="s">
        <v>51</v>
      </c>
      <c r="R160" s="30" t="s">
        <v>42</v>
      </c>
      <c r="S160" s="31"/>
      <c r="T160" s="25"/>
      <c r="U160" s="25"/>
      <c r="V160" s="26"/>
      <c r="W160" s="26"/>
      <c r="X160" s="26"/>
      <c r="Y160" s="26"/>
      <c r="Z160" s="26"/>
      <c r="AA160" s="26"/>
      <c r="AB160" s="30" t="s">
        <v>42</v>
      </c>
      <c r="AC160" s="31"/>
      <c r="AD160" s="31"/>
      <c r="AE160" s="31"/>
      <c r="AF160" s="31"/>
      <c r="AG160" s="30" t="s">
        <v>42</v>
      </c>
      <c r="AH160" s="32"/>
      <c r="AI160" s="33"/>
      <c r="AJ160" s="33"/>
      <c r="AK160" s="78">
        <v>23.5</v>
      </c>
    </row>
    <row r="161" spans="3:37">
      <c r="C161">
        <f t="shared" si="2"/>
        <v>140</v>
      </c>
      <c r="D161" s="23">
        <v>8</v>
      </c>
      <c r="E161" s="13"/>
      <c r="F161" s="24">
        <v>15</v>
      </c>
      <c r="G161" s="25" t="s">
        <v>33</v>
      </c>
      <c r="H161" s="25" t="s">
        <v>46</v>
      </c>
      <c r="I161" s="25" t="s">
        <v>35</v>
      </c>
      <c r="J161" s="25" t="s">
        <v>47</v>
      </c>
      <c r="K161" s="25" t="s">
        <v>48</v>
      </c>
      <c r="L161" s="25" t="s">
        <v>49</v>
      </c>
      <c r="M161" s="28">
        <v>40.479253999999997</v>
      </c>
      <c r="N161" s="28">
        <v>-75.697879999999998</v>
      </c>
      <c r="O161" s="25" t="s">
        <v>50</v>
      </c>
      <c r="P161" s="29">
        <v>85</v>
      </c>
      <c r="Q161" s="25" t="s">
        <v>51</v>
      </c>
      <c r="R161" s="30" t="s">
        <v>42</v>
      </c>
      <c r="S161" s="31"/>
      <c r="T161" s="25"/>
      <c r="U161" s="25"/>
      <c r="V161" s="26"/>
      <c r="W161" s="26"/>
      <c r="X161" s="26"/>
      <c r="Y161" s="26"/>
      <c r="Z161" s="26"/>
      <c r="AA161" s="26"/>
      <c r="AB161" s="30" t="s">
        <v>42</v>
      </c>
      <c r="AC161" s="31"/>
      <c r="AD161" s="31"/>
      <c r="AE161" s="31"/>
      <c r="AF161" s="31"/>
      <c r="AG161" s="30" t="s">
        <v>42</v>
      </c>
      <c r="AH161" s="32"/>
      <c r="AI161" s="33"/>
      <c r="AJ161" s="33"/>
      <c r="AK161" s="78">
        <v>28</v>
      </c>
    </row>
    <row r="162" spans="3:37">
      <c r="C162">
        <f t="shared" si="2"/>
        <v>141</v>
      </c>
      <c r="D162" s="23">
        <v>8</v>
      </c>
      <c r="E162" s="13"/>
      <c r="F162" s="24">
        <v>19</v>
      </c>
      <c r="G162" s="25" t="s">
        <v>33</v>
      </c>
      <c r="H162" s="25" t="s">
        <v>46</v>
      </c>
      <c r="I162" s="25" t="s">
        <v>35</v>
      </c>
      <c r="J162" s="25" t="s">
        <v>47</v>
      </c>
      <c r="K162" s="25" t="s">
        <v>48</v>
      </c>
      <c r="L162" s="25" t="s">
        <v>49</v>
      </c>
      <c r="M162" s="28">
        <v>40.479253999999997</v>
      </c>
      <c r="N162" s="28">
        <v>-75.697879999999998</v>
      </c>
      <c r="O162" s="25" t="s">
        <v>50</v>
      </c>
      <c r="P162" s="29">
        <v>85</v>
      </c>
      <c r="Q162" s="25" t="s">
        <v>51</v>
      </c>
      <c r="R162" s="30" t="s">
        <v>42</v>
      </c>
      <c r="S162" s="31"/>
      <c r="T162" s="25"/>
      <c r="U162" s="25"/>
      <c r="V162" s="26"/>
      <c r="W162" s="26"/>
      <c r="X162" s="26"/>
      <c r="Y162" s="26"/>
      <c r="Z162" s="26"/>
      <c r="AA162" s="26"/>
      <c r="AB162" s="30" t="s">
        <v>42</v>
      </c>
      <c r="AC162" s="31"/>
      <c r="AD162" s="31"/>
      <c r="AE162" s="31"/>
      <c r="AF162" s="31"/>
      <c r="AG162" s="30" t="s">
        <v>42</v>
      </c>
      <c r="AH162" s="32"/>
      <c r="AI162" s="33"/>
      <c r="AJ162" s="33"/>
      <c r="AK162" s="78">
        <v>27</v>
      </c>
    </row>
    <row r="163" spans="3:37">
      <c r="C163">
        <f t="shared" si="2"/>
        <v>142</v>
      </c>
      <c r="D163" s="23">
        <v>8</v>
      </c>
      <c r="E163" s="13"/>
      <c r="F163" s="24">
        <v>21</v>
      </c>
      <c r="G163" s="25" t="s">
        <v>33</v>
      </c>
      <c r="H163" s="25" t="s">
        <v>34</v>
      </c>
      <c r="I163" s="25" t="s">
        <v>35</v>
      </c>
      <c r="J163" s="25" t="s">
        <v>47</v>
      </c>
      <c r="K163" s="25" t="s">
        <v>48</v>
      </c>
      <c r="L163" s="25" t="s">
        <v>49</v>
      </c>
      <c r="M163" s="28">
        <v>40.479253999999997</v>
      </c>
      <c r="N163" s="28">
        <v>-75.697879999999998</v>
      </c>
      <c r="O163" s="25" t="s">
        <v>50</v>
      </c>
      <c r="P163" s="29">
        <v>85</v>
      </c>
      <c r="Q163" s="25" t="s">
        <v>51</v>
      </c>
      <c r="R163" s="30" t="s">
        <v>42</v>
      </c>
      <c r="S163" s="31"/>
      <c r="T163" s="25"/>
      <c r="U163" s="25"/>
      <c r="V163" s="26"/>
      <c r="W163" s="26"/>
      <c r="X163" s="26"/>
      <c r="Y163" s="26"/>
      <c r="Z163" s="26"/>
      <c r="AA163" s="26"/>
      <c r="AB163" s="30" t="s">
        <v>42</v>
      </c>
      <c r="AC163" s="31"/>
      <c r="AD163" s="31"/>
      <c r="AE163" s="31"/>
      <c r="AF163" s="31"/>
      <c r="AG163" s="30" t="s">
        <v>42</v>
      </c>
      <c r="AH163" s="32"/>
      <c r="AI163" s="33"/>
      <c r="AJ163" s="33"/>
      <c r="AK163" s="78">
        <v>26</v>
      </c>
    </row>
    <row r="164" spans="3:37">
      <c r="C164">
        <f t="shared" si="2"/>
        <v>143</v>
      </c>
      <c r="D164" s="23">
        <v>8</v>
      </c>
      <c r="E164" s="13"/>
      <c r="F164" s="24">
        <v>22</v>
      </c>
      <c r="G164" s="25" t="s">
        <v>33</v>
      </c>
      <c r="H164" s="25" t="s">
        <v>34</v>
      </c>
      <c r="I164" s="25" t="s">
        <v>35</v>
      </c>
      <c r="J164" s="25" t="s">
        <v>47</v>
      </c>
      <c r="K164" s="25" t="s">
        <v>48</v>
      </c>
      <c r="L164" s="25" t="s">
        <v>49</v>
      </c>
      <c r="M164" s="28">
        <v>40.479253999999997</v>
      </c>
      <c r="N164" s="28">
        <v>-75.697879999999998</v>
      </c>
      <c r="O164" s="25" t="s">
        <v>50</v>
      </c>
      <c r="P164" s="29">
        <v>85</v>
      </c>
      <c r="Q164" s="25" t="s">
        <v>51</v>
      </c>
      <c r="R164" s="30" t="s">
        <v>42</v>
      </c>
      <c r="S164" s="31"/>
      <c r="T164" s="25"/>
      <c r="U164" s="25"/>
      <c r="V164" s="26"/>
      <c r="W164" s="26"/>
      <c r="X164" s="26"/>
      <c r="Y164" s="26"/>
      <c r="Z164" s="26"/>
      <c r="AA164" s="26"/>
      <c r="AB164" s="30" t="s">
        <v>42</v>
      </c>
      <c r="AC164" s="31"/>
      <c r="AD164" s="31"/>
      <c r="AE164" s="31"/>
      <c r="AF164" s="31"/>
      <c r="AG164" s="30" t="s">
        <v>42</v>
      </c>
      <c r="AH164" s="32"/>
      <c r="AI164" s="33"/>
      <c r="AJ164" s="33"/>
      <c r="AK164" s="78">
        <v>31</v>
      </c>
    </row>
    <row r="165" spans="3:37">
      <c r="C165">
        <f t="shared" si="2"/>
        <v>144</v>
      </c>
      <c r="D165" s="23">
        <v>8</v>
      </c>
      <c r="E165" s="13"/>
      <c r="F165" s="24">
        <v>29</v>
      </c>
      <c r="G165" s="25" t="s">
        <v>33</v>
      </c>
      <c r="H165" s="25" t="s">
        <v>34</v>
      </c>
      <c r="I165" s="25" t="s">
        <v>35</v>
      </c>
      <c r="J165" s="25" t="s">
        <v>52</v>
      </c>
      <c r="K165" s="25" t="s">
        <v>48</v>
      </c>
      <c r="L165" s="25" t="s">
        <v>49</v>
      </c>
      <c r="M165" s="28">
        <v>40.479253999999997</v>
      </c>
      <c r="N165" s="28">
        <v>-75.697879999999998</v>
      </c>
      <c r="O165" s="25" t="s">
        <v>50</v>
      </c>
      <c r="P165" s="29" t="s">
        <v>53</v>
      </c>
      <c r="Q165" s="25" t="s">
        <v>51</v>
      </c>
      <c r="R165" s="30" t="s">
        <v>42</v>
      </c>
      <c r="S165" s="31"/>
      <c r="T165" s="25"/>
      <c r="U165" s="25"/>
      <c r="V165" s="26"/>
      <c r="W165" s="26"/>
      <c r="X165" s="26"/>
      <c r="Y165" s="26"/>
      <c r="Z165" s="26"/>
      <c r="AA165" s="26"/>
      <c r="AB165" s="30" t="s">
        <v>42</v>
      </c>
      <c r="AC165" s="31"/>
      <c r="AD165" s="31"/>
      <c r="AE165" s="31"/>
      <c r="AF165" s="31"/>
      <c r="AG165" s="30" t="s">
        <v>42</v>
      </c>
      <c r="AH165" s="32"/>
      <c r="AI165" s="33"/>
      <c r="AJ165" s="33"/>
      <c r="AK165" s="78">
        <v>29</v>
      </c>
    </row>
    <row r="166" spans="3:37">
      <c r="C166">
        <f t="shared" si="2"/>
        <v>145</v>
      </c>
      <c r="D166" s="23">
        <v>8</v>
      </c>
      <c r="E166" s="13"/>
      <c r="F166" s="24">
        <v>53</v>
      </c>
      <c r="G166" s="25" t="s">
        <v>33</v>
      </c>
      <c r="H166" s="25" t="s">
        <v>34</v>
      </c>
      <c r="I166" s="25" t="s">
        <v>35</v>
      </c>
      <c r="J166" s="25" t="s">
        <v>47</v>
      </c>
      <c r="K166" s="25" t="s">
        <v>48</v>
      </c>
      <c r="L166" s="25" t="s">
        <v>49</v>
      </c>
      <c r="M166" s="28">
        <v>40.479253999999997</v>
      </c>
      <c r="N166" s="28">
        <v>-75.697879999999998</v>
      </c>
      <c r="O166" s="25" t="s">
        <v>50</v>
      </c>
      <c r="P166" s="29">
        <v>85</v>
      </c>
      <c r="Q166" s="25" t="s">
        <v>51</v>
      </c>
      <c r="R166" s="30" t="s">
        <v>42</v>
      </c>
      <c r="S166" s="31"/>
      <c r="T166" s="25"/>
      <c r="U166" s="25"/>
      <c r="V166" s="26"/>
      <c r="W166" s="26"/>
      <c r="X166" s="26"/>
      <c r="Y166" s="26"/>
      <c r="Z166" s="26"/>
      <c r="AA166" s="26"/>
      <c r="AB166" s="30" t="s">
        <v>42</v>
      </c>
      <c r="AC166" s="31"/>
      <c r="AD166" s="31"/>
      <c r="AE166" s="31"/>
      <c r="AF166" s="31"/>
      <c r="AG166" s="30" t="s">
        <v>42</v>
      </c>
      <c r="AH166" s="32"/>
      <c r="AI166" s="33"/>
      <c r="AJ166" s="33"/>
      <c r="AK166" s="78">
        <v>19</v>
      </c>
    </row>
    <row r="167" spans="3:37">
      <c r="C167">
        <f t="shared" si="2"/>
        <v>146</v>
      </c>
      <c r="D167" s="23">
        <v>8</v>
      </c>
      <c r="E167" s="13"/>
      <c r="F167" s="24">
        <v>54</v>
      </c>
      <c r="G167" s="25" t="s">
        <v>33</v>
      </c>
      <c r="H167" s="25" t="s">
        <v>34</v>
      </c>
      <c r="I167" s="25" t="s">
        <v>35</v>
      </c>
      <c r="J167" s="25" t="s">
        <v>47</v>
      </c>
      <c r="K167" s="25" t="s">
        <v>48</v>
      </c>
      <c r="L167" s="25" t="s">
        <v>49</v>
      </c>
      <c r="M167" s="28">
        <v>40.479253999999997</v>
      </c>
      <c r="N167" s="28">
        <v>-75.697879999999998</v>
      </c>
      <c r="O167" s="25" t="s">
        <v>50</v>
      </c>
      <c r="P167" s="29">
        <v>85</v>
      </c>
      <c r="Q167" s="25" t="s">
        <v>51</v>
      </c>
      <c r="R167" s="30" t="s">
        <v>42</v>
      </c>
      <c r="S167" s="31"/>
      <c r="T167" s="25"/>
      <c r="U167" s="25"/>
      <c r="V167" s="26"/>
      <c r="W167" s="26"/>
      <c r="X167" s="26"/>
      <c r="Y167" s="26"/>
      <c r="Z167" s="26"/>
      <c r="AA167" s="26"/>
      <c r="AB167" s="30" t="s">
        <v>42</v>
      </c>
      <c r="AC167" s="31"/>
      <c r="AD167" s="31"/>
      <c r="AE167" s="31"/>
      <c r="AF167" s="31"/>
      <c r="AG167" s="30" t="s">
        <v>42</v>
      </c>
      <c r="AH167" s="30" t="s">
        <v>42</v>
      </c>
      <c r="AI167" s="30" t="s">
        <v>42</v>
      </c>
      <c r="AJ167" s="30"/>
      <c r="AK167" s="78">
        <v>27.5</v>
      </c>
    </row>
    <row r="168" spans="3:37">
      <c r="C168">
        <f t="shared" si="2"/>
        <v>147</v>
      </c>
      <c r="D168" s="23">
        <v>8</v>
      </c>
      <c r="E168" s="13"/>
      <c r="F168" s="24">
        <v>55</v>
      </c>
      <c r="G168" s="25" t="s">
        <v>33</v>
      </c>
      <c r="H168" s="25" t="s">
        <v>34</v>
      </c>
      <c r="I168" s="25" t="s">
        <v>35</v>
      </c>
      <c r="J168" s="25" t="s">
        <v>47</v>
      </c>
      <c r="K168" s="25" t="s">
        <v>48</v>
      </c>
      <c r="L168" s="25" t="s">
        <v>49</v>
      </c>
      <c r="M168" s="28">
        <v>40.479253999999997</v>
      </c>
      <c r="N168" s="28">
        <v>-75.697879999999998</v>
      </c>
      <c r="O168" s="25" t="s">
        <v>50</v>
      </c>
      <c r="P168" s="29">
        <v>85</v>
      </c>
      <c r="Q168" s="25" t="s">
        <v>51</v>
      </c>
      <c r="R168" s="30" t="s">
        <v>42</v>
      </c>
      <c r="S168" s="31"/>
      <c r="T168" s="25"/>
      <c r="U168" s="25"/>
      <c r="V168" s="26"/>
      <c r="W168" s="26"/>
      <c r="X168" s="26"/>
      <c r="Y168" s="26"/>
      <c r="Z168" s="26"/>
      <c r="AA168" s="26"/>
      <c r="AB168" s="30" t="s">
        <v>42</v>
      </c>
      <c r="AC168" s="31"/>
      <c r="AD168" s="31"/>
      <c r="AE168" s="31"/>
      <c r="AF168" s="31"/>
      <c r="AG168" s="30" t="s">
        <v>42</v>
      </c>
      <c r="AH168" s="25"/>
      <c r="AI168" s="33"/>
      <c r="AJ168" s="33"/>
      <c r="AK168" s="78">
        <v>21.5</v>
      </c>
    </row>
    <row r="169" spans="3:37">
      <c r="C169">
        <f t="shared" si="2"/>
        <v>148</v>
      </c>
      <c r="D169" s="23">
        <v>8</v>
      </c>
      <c r="E169" s="13"/>
      <c r="F169" s="24">
        <v>56</v>
      </c>
      <c r="G169" s="25" t="s">
        <v>33</v>
      </c>
      <c r="H169" s="25" t="s">
        <v>34</v>
      </c>
      <c r="I169" s="25" t="s">
        <v>35</v>
      </c>
      <c r="J169" s="25" t="s">
        <v>47</v>
      </c>
      <c r="K169" s="25" t="s">
        <v>48</v>
      </c>
      <c r="L169" s="25" t="s">
        <v>49</v>
      </c>
      <c r="M169" s="28">
        <v>40.479253999999997</v>
      </c>
      <c r="N169" s="28">
        <v>-75.697879999999998</v>
      </c>
      <c r="O169" s="25" t="s">
        <v>50</v>
      </c>
      <c r="P169" s="29">
        <v>85</v>
      </c>
      <c r="Q169" s="25" t="s">
        <v>51</v>
      </c>
      <c r="R169" s="30" t="s">
        <v>42</v>
      </c>
      <c r="S169" s="31"/>
      <c r="T169" s="25"/>
      <c r="U169" s="25"/>
      <c r="V169" s="26"/>
      <c r="W169" s="26"/>
      <c r="X169" s="26"/>
      <c r="Y169" s="26"/>
      <c r="Z169" s="26"/>
      <c r="AA169" s="26"/>
      <c r="AB169" s="30" t="s">
        <v>42</v>
      </c>
      <c r="AC169" s="31"/>
      <c r="AD169" s="31"/>
      <c r="AE169" s="31"/>
      <c r="AF169" s="31"/>
      <c r="AG169" s="30" t="s">
        <v>42</v>
      </c>
      <c r="AH169" s="25"/>
      <c r="AI169" s="33"/>
      <c r="AJ169" s="33"/>
      <c r="AK169" s="78">
        <v>26.5</v>
      </c>
    </row>
    <row r="170" spans="3:37">
      <c r="C170">
        <f t="shared" si="2"/>
        <v>149</v>
      </c>
      <c r="D170" s="23">
        <v>8</v>
      </c>
      <c r="E170" s="13"/>
      <c r="F170" s="24">
        <v>63</v>
      </c>
      <c r="G170" s="25" t="s">
        <v>33</v>
      </c>
      <c r="H170" s="25" t="s">
        <v>46</v>
      </c>
      <c r="I170" s="25" t="s">
        <v>35</v>
      </c>
      <c r="J170" s="25" t="s">
        <v>47</v>
      </c>
      <c r="K170" s="25" t="s">
        <v>48</v>
      </c>
      <c r="L170" s="25" t="s">
        <v>49</v>
      </c>
      <c r="M170" s="28">
        <v>40.479253999999997</v>
      </c>
      <c r="N170" s="28">
        <v>-75.697879999999998</v>
      </c>
      <c r="O170" s="25" t="s">
        <v>50</v>
      </c>
      <c r="P170" s="29">
        <v>85</v>
      </c>
      <c r="Q170" s="25" t="s">
        <v>51</v>
      </c>
      <c r="R170" s="30" t="s">
        <v>42</v>
      </c>
      <c r="S170" s="31"/>
      <c r="T170" s="25"/>
      <c r="U170" s="25"/>
      <c r="V170" s="26"/>
      <c r="W170" s="26"/>
      <c r="X170" s="26"/>
      <c r="Y170" s="26"/>
      <c r="Z170" s="26"/>
      <c r="AA170" s="26"/>
      <c r="AB170" s="30" t="s">
        <v>42</v>
      </c>
      <c r="AC170" s="31"/>
      <c r="AD170" s="31"/>
      <c r="AE170" s="31"/>
      <c r="AF170" s="31"/>
      <c r="AG170" s="30" t="s">
        <v>42</v>
      </c>
      <c r="AH170" s="25"/>
      <c r="AI170" s="33"/>
      <c r="AJ170" s="33"/>
      <c r="AK170" s="78">
        <v>24</v>
      </c>
    </row>
    <row r="171" spans="3:37">
      <c r="C171">
        <f t="shared" si="2"/>
        <v>150</v>
      </c>
      <c r="D171" s="23">
        <v>8</v>
      </c>
      <c r="E171" s="13"/>
      <c r="F171" s="24">
        <v>64</v>
      </c>
      <c r="G171" s="25" t="s">
        <v>33</v>
      </c>
      <c r="H171" s="25" t="s">
        <v>46</v>
      </c>
      <c r="I171" s="25" t="s">
        <v>35</v>
      </c>
      <c r="J171" s="25" t="s">
        <v>47</v>
      </c>
      <c r="K171" s="25" t="s">
        <v>48</v>
      </c>
      <c r="L171" s="25" t="s">
        <v>49</v>
      </c>
      <c r="M171" s="28">
        <v>40.479253999999997</v>
      </c>
      <c r="N171" s="28">
        <v>-75.697879999999998</v>
      </c>
      <c r="O171" s="25" t="s">
        <v>50</v>
      </c>
      <c r="P171" s="29">
        <v>85</v>
      </c>
      <c r="Q171" s="25" t="s">
        <v>51</v>
      </c>
      <c r="R171" s="30" t="s">
        <v>42</v>
      </c>
      <c r="S171" s="31"/>
      <c r="T171" s="25"/>
      <c r="U171" s="25"/>
      <c r="V171" s="26"/>
      <c r="W171" s="26"/>
      <c r="X171" s="26"/>
      <c r="Y171" s="26"/>
      <c r="Z171" s="26"/>
      <c r="AA171" s="26"/>
      <c r="AB171" s="30" t="s">
        <v>42</v>
      </c>
      <c r="AC171" s="31"/>
      <c r="AD171" s="31"/>
      <c r="AE171" s="31"/>
      <c r="AF171" s="31"/>
      <c r="AG171" s="30" t="s">
        <v>42</v>
      </c>
      <c r="AH171" s="25"/>
      <c r="AI171" s="33"/>
      <c r="AJ171" s="33"/>
      <c r="AK171" s="78">
        <v>29.5</v>
      </c>
    </row>
    <row r="172" spans="3:37">
      <c r="C172">
        <f t="shared" si="2"/>
        <v>151</v>
      </c>
      <c r="D172" s="23">
        <v>8</v>
      </c>
      <c r="E172" s="13"/>
      <c r="F172" s="24">
        <v>65</v>
      </c>
      <c r="G172" s="25" t="s">
        <v>33</v>
      </c>
      <c r="H172" s="25" t="s">
        <v>34</v>
      </c>
      <c r="I172" s="25" t="s">
        <v>35</v>
      </c>
      <c r="J172" s="25" t="s">
        <v>52</v>
      </c>
      <c r="K172" s="25" t="s">
        <v>48</v>
      </c>
      <c r="L172" s="25" t="s">
        <v>49</v>
      </c>
      <c r="M172" s="28">
        <v>40.479253999999997</v>
      </c>
      <c r="N172" s="28">
        <v>-75.697879999999998</v>
      </c>
      <c r="O172" s="25" t="s">
        <v>50</v>
      </c>
      <c r="P172" s="29" t="s">
        <v>68</v>
      </c>
      <c r="Q172" s="25" t="s">
        <v>51</v>
      </c>
      <c r="R172" s="6">
        <v>36.5</v>
      </c>
      <c r="S172" s="30" t="s">
        <v>42</v>
      </c>
      <c r="T172" s="30" t="s">
        <v>42</v>
      </c>
      <c r="U172" s="25"/>
      <c r="V172" s="26"/>
      <c r="W172" s="26"/>
      <c r="X172" s="26"/>
      <c r="Y172" s="26"/>
      <c r="Z172" s="26"/>
      <c r="AA172" s="26"/>
      <c r="AB172" s="30" t="s">
        <v>42</v>
      </c>
      <c r="AC172" s="31"/>
      <c r="AD172" s="31"/>
      <c r="AE172" s="31"/>
      <c r="AF172" s="31"/>
      <c r="AG172" s="30" t="s">
        <v>42</v>
      </c>
      <c r="AH172" s="25"/>
      <c r="AI172" s="42"/>
      <c r="AJ172" s="42"/>
      <c r="AK172" s="77">
        <v>23</v>
      </c>
    </row>
    <row r="173" spans="3:37">
      <c r="C173">
        <f t="shared" si="2"/>
        <v>152</v>
      </c>
      <c r="D173" s="23">
        <v>8</v>
      </c>
      <c r="E173" s="13"/>
      <c r="F173" s="24">
        <v>67</v>
      </c>
      <c r="G173" s="25" t="s">
        <v>33</v>
      </c>
      <c r="H173" s="25" t="s">
        <v>34</v>
      </c>
      <c r="I173" s="25" t="s">
        <v>35</v>
      </c>
      <c r="J173" s="25" t="s">
        <v>52</v>
      </c>
      <c r="K173" s="25" t="s">
        <v>48</v>
      </c>
      <c r="L173" s="25" t="s">
        <v>49</v>
      </c>
      <c r="M173" s="28">
        <v>40.479253999999997</v>
      </c>
      <c r="N173" s="28">
        <v>-75.697879999999998</v>
      </c>
      <c r="O173" s="25" t="s">
        <v>50</v>
      </c>
      <c r="P173" s="29" t="s">
        <v>68</v>
      </c>
      <c r="Q173" s="25" t="s">
        <v>51</v>
      </c>
      <c r="R173" s="30" t="s">
        <v>42</v>
      </c>
      <c r="S173" s="30" t="s">
        <v>42</v>
      </c>
      <c r="T173" s="30" t="s">
        <v>42</v>
      </c>
      <c r="U173" s="25"/>
      <c r="V173" s="26"/>
      <c r="W173" s="26"/>
      <c r="X173" s="26"/>
      <c r="Y173" s="26"/>
      <c r="Z173" s="26"/>
      <c r="AA173" s="26"/>
      <c r="AB173" s="30" t="s">
        <v>42</v>
      </c>
      <c r="AC173" s="31"/>
      <c r="AD173" s="31"/>
      <c r="AE173" s="31"/>
      <c r="AF173" s="31"/>
      <c r="AG173" s="30" t="s">
        <v>42</v>
      </c>
      <c r="AH173" s="25"/>
      <c r="AI173" s="25"/>
      <c r="AJ173" s="25"/>
      <c r="AK173" s="77">
        <v>31</v>
      </c>
    </row>
    <row r="174" spans="3:37">
      <c r="C174">
        <f t="shared" si="2"/>
        <v>153</v>
      </c>
      <c r="D174" s="23">
        <v>8</v>
      </c>
      <c r="E174" s="13"/>
      <c r="F174" s="24">
        <v>68</v>
      </c>
      <c r="G174" s="25" t="s">
        <v>33</v>
      </c>
      <c r="H174" s="25" t="s">
        <v>34</v>
      </c>
      <c r="I174" s="25" t="s">
        <v>35</v>
      </c>
      <c r="J174" s="25" t="s">
        <v>52</v>
      </c>
      <c r="K174" s="25" t="s">
        <v>48</v>
      </c>
      <c r="L174" s="25" t="s">
        <v>49</v>
      </c>
      <c r="M174" s="28">
        <v>40.479253999999997</v>
      </c>
      <c r="N174" s="28">
        <v>-75.697879999999998</v>
      </c>
      <c r="O174" s="25" t="s">
        <v>50</v>
      </c>
      <c r="P174" s="29" t="s">
        <v>68</v>
      </c>
      <c r="Q174" s="25" t="s">
        <v>51</v>
      </c>
      <c r="R174" s="30" t="s">
        <v>42</v>
      </c>
      <c r="S174" s="31"/>
      <c r="T174" s="25"/>
      <c r="U174" s="25"/>
      <c r="V174" s="26"/>
      <c r="W174" s="26"/>
      <c r="X174" s="26"/>
      <c r="Y174" s="26"/>
      <c r="Z174" s="26"/>
      <c r="AA174" s="26"/>
      <c r="AB174" s="30" t="s">
        <v>42</v>
      </c>
      <c r="AC174" s="31"/>
      <c r="AD174" s="31"/>
      <c r="AE174" s="31"/>
      <c r="AF174" s="31"/>
      <c r="AG174" s="30" t="s">
        <v>42</v>
      </c>
      <c r="AH174" s="25"/>
      <c r="AI174" s="32"/>
      <c r="AJ174" s="32"/>
      <c r="AK174" s="77">
        <v>26.5</v>
      </c>
    </row>
    <row r="175" spans="3:37">
      <c r="C175">
        <f t="shared" si="2"/>
        <v>154</v>
      </c>
      <c r="D175" s="23">
        <v>8</v>
      </c>
      <c r="E175" s="13"/>
      <c r="F175" s="24">
        <v>71</v>
      </c>
      <c r="G175" s="25" t="s">
        <v>33</v>
      </c>
      <c r="H175" s="25" t="s">
        <v>46</v>
      </c>
      <c r="I175" s="25" t="s">
        <v>35</v>
      </c>
      <c r="J175" s="25" t="s">
        <v>52</v>
      </c>
      <c r="K175" s="25" t="s">
        <v>48</v>
      </c>
      <c r="L175" s="25" t="s">
        <v>49</v>
      </c>
      <c r="M175" s="28">
        <v>40.479253999999997</v>
      </c>
      <c r="N175" s="28">
        <v>-75.697879999999998</v>
      </c>
      <c r="O175" s="25" t="s">
        <v>50</v>
      </c>
      <c r="P175" s="29" t="s">
        <v>68</v>
      </c>
      <c r="Q175" s="25" t="s">
        <v>51</v>
      </c>
      <c r="R175" s="30" t="s">
        <v>42</v>
      </c>
      <c r="S175" s="31"/>
      <c r="T175" s="25"/>
      <c r="U175" s="25"/>
      <c r="V175" s="26"/>
      <c r="W175" s="26"/>
      <c r="X175" s="26"/>
      <c r="Y175" s="26"/>
      <c r="Z175" s="26"/>
      <c r="AA175" s="26"/>
      <c r="AB175" s="30" t="s">
        <v>42</v>
      </c>
      <c r="AC175" s="31"/>
      <c r="AD175" s="31"/>
      <c r="AE175" s="31"/>
      <c r="AF175" s="31"/>
      <c r="AG175" s="30" t="s">
        <v>42</v>
      </c>
      <c r="AH175" s="25"/>
      <c r="AI175" s="32"/>
      <c r="AJ175" s="32"/>
      <c r="AK175" s="77">
        <v>25</v>
      </c>
    </row>
    <row r="176" spans="3:37">
      <c r="C176">
        <f t="shared" si="2"/>
        <v>155</v>
      </c>
      <c r="D176" s="23">
        <v>8</v>
      </c>
      <c r="E176" s="13"/>
      <c r="F176" s="24">
        <v>82</v>
      </c>
      <c r="G176" s="25" t="s">
        <v>33</v>
      </c>
      <c r="H176" s="25" t="s">
        <v>34</v>
      </c>
      <c r="I176" s="25" t="s">
        <v>35</v>
      </c>
      <c r="J176" s="25" t="s">
        <v>47</v>
      </c>
      <c r="K176" s="25" t="s">
        <v>48</v>
      </c>
      <c r="L176" s="25" t="s">
        <v>49</v>
      </c>
      <c r="M176" s="28">
        <v>40.479253999999997</v>
      </c>
      <c r="N176" s="28">
        <v>-75.697879999999998</v>
      </c>
      <c r="O176" s="25" t="s">
        <v>50</v>
      </c>
      <c r="P176" s="29">
        <v>85</v>
      </c>
      <c r="Q176" s="25" t="s">
        <v>51</v>
      </c>
      <c r="R176" s="30" t="s">
        <v>42</v>
      </c>
      <c r="S176" s="31"/>
      <c r="T176" s="25"/>
      <c r="U176" s="25"/>
      <c r="V176" s="26"/>
      <c r="W176" s="26"/>
      <c r="X176" s="26"/>
      <c r="Y176" s="26"/>
      <c r="Z176" s="26"/>
      <c r="AA176" s="26"/>
      <c r="AB176" s="30" t="s">
        <v>42</v>
      </c>
      <c r="AC176" s="31"/>
      <c r="AD176" s="31"/>
      <c r="AE176" s="31"/>
      <c r="AF176" s="31"/>
      <c r="AG176" s="30" t="s">
        <v>42</v>
      </c>
      <c r="AH176" s="25"/>
      <c r="AI176" s="32"/>
      <c r="AJ176" s="32"/>
      <c r="AK176" s="77">
        <v>17.5</v>
      </c>
    </row>
    <row r="177" spans="3:37">
      <c r="C177">
        <f t="shared" si="2"/>
        <v>156</v>
      </c>
      <c r="D177" s="23">
        <v>8</v>
      </c>
      <c r="E177" s="13"/>
      <c r="F177" s="24">
        <v>84</v>
      </c>
      <c r="G177" s="25" t="s">
        <v>33</v>
      </c>
      <c r="H177" s="25" t="s">
        <v>34</v>
      </c>
      <c r="I177" s="25" t="s">
        <v>35</v>
      </c>
      <c r="J177" s="25" t="s">
        <v>47</v>
      </c>
      <c r="K177" s="25" t="s">
        <v>48</v>
      </c>
      <c r="L177" s="25" t="s">
        <v>49</v>
      </c>
      <c r="M177" s="28">
        <v>40.479253999999997</v>
      </c>
      <c r="N177" s="28">
        <v>-75.697879999999998</v>
      </c>
      <c r="O177" s="25" t="s">
        <v>50</v>
      </c>
      <c r="P177" s="29">
        <v>85</v>
      </c>
      <c r="Q177" s="25" t="s">
        <v>51</v>
      </c>
      <c r="R177" s="6">
        <v>26</v>
      </c>
      <c r="S177" s="30" t="s">
        <v>42</v>
      </c>
      <c r="T177" s="26"/>
      <c r="U177" s="25"/>
      <c r="V177" s="26"/>
      <c r="W177" s="26"/>
      <c r="X177" s="26"/>
      <c r="Y177" s="26"/>
      <c r="Z177" s="26"/>
      <c r="AA177" s="26"/>
      <c r="AB177" s="30" t="s">
        <v>42</v>
      </c>
      <c r="AC177" s="31"/>
      <c r="AD177" s="31"/>
      <c r="AE177" s="31"/>
      <c r="AF177" s="31"/>
      <c r="AG177" s="30" t="s">
        <v>42</v>
      </c>
      <c r="AH177" s="25"/>
      <c r="AI177" s="26"/>
      <c r="AJ177" s="26"/>
      <c r="AK177" s="77">
        <v>30</v>
      </c>
    </row>
    <row r="178" spans="3:37">
      <c r="C178">
        <f t="shared" si="2"/>
        <v>157</v>
      </c>
      <c r="D178" s="23">
        <v>8</v>
      </c>
      <c r="E178" s="13"/>
      <c r="F178" s="24">
        <v>86</v>
      </c>
      <c r="G178" s="25" t="s">
        <v>33</v>
      </c>
      <c r="H178" s="25" t="s">
        <v>46</v>
      </c>
      <c r="I178" s="25" t="s">
        <v>35</v>
      </c>
      <c r="J178" s="25" t="s">
        <v>47</v>
      </c>
      <c r="K178" s="25" t="s">
        <v>48</v>
      </c>
      <c r="L178" s="25" t="s">
        <v>49</v>
      </c>
      <c r="M178" s="28">
        <v>40.479253999999997</v>
      </c>
      <c r="N178" s="28">
        <v>-75.697879999999998</v>
      </c>
      <c r="O178" s="25" t="s">
        <v>50</v>
      </c>
      <c r="P178" s="29">
        <v>85</v>
      </c>
      <c r="Q178" s="25" t="s">
        <v>51</v>
      </c>
      <c r="R178" s="6">
        <v>31</v>
      </c>
      <c r="S178" s="30" t="s">
        <v>42</v>
      </c>
      <c r="T178" s="26"/>
      <c r="U178" s="25"/>
      <c r="V178" s="26"/>
      <c r="W178" s="26"/>
      <c r="X178" s="26"/>
      <c r="Y178" s="26"/>
      <c r="Z178" s="26"/>
      <c r="AA178" s="26"/>
      <c r="AB178" s="30" t="s">
        <v>42</v>
      </c>
      <c r="AC178" s="31"/>
      <c r="AD178" s="31"/>
      <c r="AE178" s="31"/>
      <c r="AF178" s="31"/>
      <c r="AG178" s="30" t="s">
        <v>42</v>
      </c>
      <c r="AH178" s="25"/>
      <c r="AI178" s="26"/>
      <c r="AJ178" s="26"/>
      <c r="AK178" s="77">
        <v>33</v>
      </c>
    </row>
    <row r="179" spans="3:37">
      <c r="C179">
        <f t="shared" si="2"/>
        <v>158</v>
      </c>
      <c r="D179" s="23">
        <v>8</v>
      </c>
      <c r="E179" s="13"/>
      <c r="F179" s="24">
        <v>87</v>
      </c>
      <c r="G179" s="25" t="s">
        <v>33</v>
      </c>
      <c r="H179" s="25" t="s">
        <v>46</v>
      </c>
      <c r="I179" s="25" t="s">
        <v>35</v>
      </c>
      <c r="J179" s="25" t="s">
        <v>47</v>
      </c>
      <c r="K179" s="25" t="s">
        <v>48</v>
      </c>
      <c r="L179" s="25" t="s">
        <v>49</v>
      </c>
      <c r="M179" s="28">
        <v>40.479253999999997</v>
      </c>
      <c r="N179" s="53">
        <v>-75.697879999999998</v>
      </c>
      <c r="O179" s="25" t="s">
        <v>50</v>
      </c>
      <c r="P179" s="29">
        <v>85</v>
      </c>
      <c r="Q179" s="25" t="s">
        <v>51</v>
      </c>
      <c r="R179" s="30" t="s">
        <v>42</v>
      </c>
      <c r="S179" s="31"/>
      <c r="T179" s="25"/>
      <c r="U179" s="25"/>
      <c r="V179" s="26"/>
      <c r="W179" s="26"/>
      <c r="X179" s="26"/>
      <c r="Y179" s="26"/>
      <c r="Z179" s="26"/>
      <c r="AA179" s="26"/>
      <c r="AB179" s="30" t="s">
        <v>42</v>
      </c>
      <c r="AC179" s="31"/>
      <c r="AD179" s="31"/>
      <c r="AE179" s="31"/>
      <c r="AF179" s="31"/>
      <c r="AG179" s="30" t="s">
        <v>42</v>
      </c>
      <c r="AH179" s="25"/>
      <c r="AI179" s="32"/>
      <c r="AJ179" s="32"/>
      <c r="AK179" s="77">
        <v>32</v>
      </c>
    </row>
    <row r="180" spans="3:37">
      <c r="C180">
        <f t="shared" si="2"/>
        <v>159</v>
      </c>
      <c r="D180" s="23">
        <v>8</v>
      </c>
      <c r="E180" s="13"/>
      <c r="F180" s="24">
        <v>99.2</v>
      </c>
      <c r="G180" s="25" t="s">
        <v>33</v>
      </c>
      <c r="H180" s="25" t="s">
        <v>34</v>
      </c>
      <c r="I180" s="25" t="s">
        <v>35</v>
      </c>
      <c r="J180" s="25" t="s">
        <v>52</v>
      </c>
      <c r="K180" s="25" t="s">
        <v>48</v>
      </c>
      <c r="L180" s="25" t="s">
        <v>49</v>
      </c>
      <c r="M180" s="28">
        <v>40.479253999999997</v>
      </c>
      <c r="N180" s="53">
        <v>-75.697879999999998</v>
      </c>
      <c r="O180" s="25" t="s">
        <v>50</v>
      </c>
      <c r="P180" s="29" t="s">
        <v>68</v>
      </c>
      <c r="Q180" s="25" t="s">
        <v>51</v>
      </c>
      <c r="R180" s="30" t="s">
        <v>42</v>
      </c>
      <c r="S180" s="30" t="s">
        <v>42</v>
      </c>
      <c r="T180" s="25"/>
      <c r="U180" s="25"/>
      <c r="V180" s="26"/>
      <c r="W180" s="26"/>
      <c r="X180" s="26"/>
      <c r="Y180" s="26"/>
      <c r="Z180" s="26"/>
      <c r="AA180" s="26"/>
      <c r="AB180" s="30" t="s">
        <v>42</v>
      </c>
      <c r="AC180" s="31"/>
      <c r="AD180" s="31"/>
      <c r="AE180" s="31"/>
      <c r="AF180" s="31"/>
      <c r="AG180" s="30" t="s">
        <v>42</v>
      </c>
      <c r="AH180" s="25"/>
      <c r="AI180" s="32"/>
      <c r="AJ180" s="32"/>
      <c r="AK180" s="77">
        <v>24</v>
      </c>
    </row>
    <row r="181" spans="3:37">
      <c r="C181">
        <f t="shared" si="2"/>
        <v>160</v>
      </c>
      <c r="D181" s="23">
        <v>8</v>
      </c>
      <c r="E181" s="13"/>
      <c r="F181" s="24">
        <v>100.2</v>
      </c>
      <c r="G181" s="25" t="s">
        <v>33</v>
      </c>
      <c r="H181" s="25" t="s">
        <v>34</v>
      </c>
      <c r="I181" s="25" t="s">
        <v>35</v>
      </c>
      <c r="J181" s="25" t="s">
        <v>52</v>
      </c>
      <c r="K181" s="25" t="s">
        <v>48</v>
      </c>
      <c r="L181" s="25" t="s">
        <v>49</v>
      </c>
      <c r="M181" s="28">
        <v>40.479253999999997</v>
      </c>
      <c r="N181" s="53">
        <v>-75.697879999999998</v>
      </c>
      <c r="O181" s="25" t="s">
        <v>50</v>
      </c>
      <c r="P181" s="29" t="s">
        <v>68</v>
      </c>
      <c r="Q181" s="25" t="s">
        <v>51</v>
      </c>
      <c r="R181" s="30" t="s">
        <v>42</v>
      </c>
      <c r="S181" s="6">
        <v>34</v>
      </c>
      <c r="T181" s="30" t="s">
        <v>42</v>
      </c>
      <c r="U181" s="25"/>
      <c r="V181" s="26"/>
      <c r="W181" s="26"/>
      <c r="X181" s="26"/>
      <c r="Y181" s="26"/>
      <c r="Z181" s="26"/>
      <c r="AA181" s="26"/>
      <c r="AB181" s="30" t="s">
        <v>42</v>
      </c>
      <c r="AC181" s="31"/>
      <c r="AD181" s="31"/>
      <c r="AE181" s="31"/>
      <c r="AF181" s="31"/>
      <c r="AG181" s="30" t="s">
        <v>42</v>
      </c>
      <c r="AH181" s="25"/>
      <c r="AI181" s="26"/>
      <c r="AJ181" s="26"/>
      <c r="AK181" s="77">
        <v>23.5</v>
      </c>
    </row>
    <row r="182" spans="3:37">
      <c r="C182">
        <f t="shared" si="2"/>
        <v>161</v>
      </c>
      <c r="D182" s="23">
        <v>8</v>
      </c>
      <c r="E182" s="13"/>
      <c r="F182" s="24">
        <v>106</v>
      </c>
      <c r="G182" s="25" t="s">
        <v>33</v>
      </c>
      <c r="H182" s="25" t="s">
        <v>46</v>
      </c>
      <c r="I182" s="25" t="s">
        <v>35</v>
      </c>
      <c r="J182" s="25" t="s">
        <v>52</v>
      </c>
      <c r="K182" s="25" t="s">
        <v>48</v>
      </c>
      <c r="L182" s="25" t="s">
        <v>49</v>
      </c>
      <c r="M182" s="28">
        <v>40.479253999999997</v>
      </c>
      <c r="N182" s="53">
        <v>-75.697879999999998</v>
      </c>
      <c r="O182" s="25" t="s">
        <v>50</v>
      </c>
      <c r="P182" s="29" t="s">
        <v>68</v>
      </c>
      <c r="Q182" s="25" t="s">
        <v>51</v>
      </c>
      <c r="R182" s="30" t="s">
        <v>42</v>
      </c>
      <c r="S182" s="25"/>
      <c r="T182" s="25"/>
      <c r="U182" s="25"/>
      <c r="V182" s="26"/>
      <c r="W182" s="26"/>
      <c r="X182" s="26"/>
      <c r="Y182" s="26"/>
      <c r="Z182" s="26"/>
      <c r="AA182" s="26"/>
      <c r="AB182" s="30" t="s">
        <v>42</v>
      </c>
      <c r="AC182" s="31"/>
      <c r="AD182" s="31"/>
      <c r="AE182" s="31"/>
      <c r="AF182" s="31"/>
      <c r="AG182" s="30" t="s">
        <v>42</v>
      </c>
      <c r="AH182" s="25"/>
      <c r="AI182" s="25"/>
      <c r="AJ182" s="25"/>
      <c r="AK182" s="77">
        <v>30</v>
      </c>
    </row>
    <row r="183" spans="3:37">
      <c r="C183">
        <f t="shared" si="2"/>
        <v>162</v>
      </c>
      <c r="D183" s="23">
        <v>8</v>
      </c>
      <c r="E183" s="13"/>
      <c r="F183" s="24">
        <v>107</v>
      </c>
      <c r="G183" s="25" t="s">
        <v>33</v>
      </c>
      <c r="H183" s="25" t="s">
        <v>46</v>
      </c>
      <c r="I183" s="25" t="s">
        <v>35</v>
      </c>
      <c r="J183" s="25" t="s">
        <v>52</v>
      </c>
      <c r="K183" s="25" t="s">
        <v>48</v>
      </c>
      <c r="L183" s="25" t="s">
        <v>49</v>
      </c>
      <c r="M183" s="28">
        <v>40.479253999999997</v>
      </c>
      <c r="N183" s="28">
        <v>-75.697879999999998</v>
      </c>
      <c r="O183" s="25" t="s">
        <v>50</v>
      </c>
      <c r="P183" s="29" t="s">
        <v>68</v>
      </c>
      <c r="Q183" s="25" t="s">
        <v>51</v>
      </c>
      <c r="R183" s="30" t="s">
        <v>42</v>
      </c>
      <c r="S183" s="25"/>
      <c r="T183" s="25"/>
      <c r="U183" s="25"/>
      <c r="V183" s="26"/>
      <c r="W183" s="26"/>
      <c r="X183" s="26"/>
      <c r="Y183" s="26"/>
      <c r="Z183" s="26"/>
      <c r="AA183" s="26"/>
      <c r="AB183" s="30" t="s">
        <v>42</v>
      </c>
      <c r="AC183" s="31"/>
      <c r="AD183" s="31"/>
      <c r="AE183" s="31"/>
      <c r="AF183" s="31"/>
      <c r="AG183" s="30" t="s">
        <v>42</v>
      </c>
      <c r="AH183" s="25"/>
      <c r="AI183" s="25"/>
      <c r="AJ183" s="25"/>
      <c r="AK183" s="77">
        <v>33</v>
      </c>
    </row>
    <row r="184" spans="3:37">
      <c r="C184">
        <f t="shared" si="2"/>
        <v>163</v>
      </c>
      <c r="D184" s="23">
        <v>8</v>
      </c>
      <c r="E184" s="13"/>
      <c r="F184" s="24">
        <v>108</v>
      </c>
      <c r="G184" s="25" t="s">
        <v>33</v>
      </c>
      <c r="H184" s="25" t="s">
        <v>46</v>
      </c>
      <c r="I184" s="25" t="s">
        <v>35</v>
      </c>
      <c r="J184" s="25" t="s">
        <v>52</v>
      </c>
      <c r="K184" s="25" t="s">
        <v>48</v>
      </c>
      <c r="L184" s="25" t="s">
        <v>49</v>
      </c>
      <c r="M184" s="28">
        <v>40.479253999999997</v>
      </c>
      <c r="N184" s="28">
        <v>-75.697879999999998</v>
      </c>
      <c r="O184" s="25" t="s">
        <v>50</v>
      </c>
      <c r="P184" s="29" t="s">
        <v>68</v>
      </c>
      <c r="Q184" s="25" t="s">
        <v>51</v>
      </c>
      <c r="R184" s="30" t="s">
        <v>42</v>
      </c>
      <c r="S184" s="25"/>
      <c r="T184" s="25"/>
      <c r="U184" s="25"/>
      <c r="V184" s="26"/>
      <c r="W184" s="26"/>
      <c r="X184" s="26"/>
      <c r="Y184" s="26"/>
      <c r="Z184" s="26"/>
      <c r="AA184" s="26"/>
      <c r="AB184" s="30" t="s">
        <v>42</v>
      </c>
      <c r="AC184" s="31"/>
      <c r="AD184" s="31"/>
      <c r="AE184" s="31"/>
      <c r="AF184" s="31"/>
      <c r="AG184" s="30" t="s">
        <v>42</v>
      </c>
      <c r="AH184" s="25"/>
      <c r="AI184" s="25"/>
      <c r="AJ184" s="25"/>
      <c r="AK184" s="77">
        <v>30.5</v>
      </c>
    </row>
    <row r="185" spans="3:37">
      <c r="C185">
        <f t="shared" si="2"/>
        <v>164</v>
      </c>
      <c r="D185" s="23">
        <v>8</v>
      </c>
      <c r="E185" s="13"/>
      <c r="F185" s="24">
        <v>121.2</v>
      </c>
      <c r="G185" s="25" t="s">
        <v>33</v>
      </c>
      <c r="H185" s="25" t="s">
        <v>34</v>
      </c>
      <c r="I185" s="25" t="s">
        <v>35</v>
      </c>
      <c r="J185" s="25" t="s">
        <v>52</v>
      </c>
      <c r="K185" s="25" t="s">
        <v>48</v>
      </c>
      <c r="L185" s="25" t="s">
        <v>49</v>
      </c>
      <c r="M185" s="28">
        <v>40.479253999999997</v>
      </c>
      <c r="N185" s="28">
        <v>-75.697879999999998</v>
      </c>
      <c r="O185" s="25" t="s">
        <v>50</v>
      </c>
      <c r="P185" s="29" t="s">
        <v>68</v>
      </c>
      <c r="Q185" s="25" t="s">
        <v>51</v>
      </c>
      <c r="R185" s="30" t="s">
        <v>42</v>
      </c>
      <c r="S185" s="30" t="s">
        <v>42</v>
      </c>
      <c r="T185" s="25"/>
      <c r="U185" s="25"/>
      <c r="V185" s="26"/>
      <c r="W185" s="26"/>
      <c r="X185" s="26"/>
      <c r="Y185" s="26"/>
      <c r="Z185" s="26"/>
      <c r="AA185" s="26"/>
      <c r="AB185" s="30" t="s">
        <v>42</v>
      </c>
      <c r="AC185" s="31"/>
      <c r="AD185" s="31"/>
      <c r="AE185" s="31"/>
      <c r="AF185" s="31"/>
      <c r="AG185" s="30" t="s">
        <v>42</v>
      </c>
      <c r="AH185" s="25"/>
      <c r="AI185" s="25"/>
      <c r="AJ185" s="25"/>
      <c r="AK185" s="77">
        <v>21</v>
      </c>
    </row>
    <row r="186" spans="3:37">
      <c r="C186">
        <f t="shared" si="2"/>
        <v>165</v>
      </c>
      <c r="D186" s="23">
        <v>8</v>
      </c>
      <c r="E186" s="13"/>
      <c r="F186" s="24">
        <v>123.2</v>
      </c>
      <c r="G186" s="25" t="s">
        <v>33</v>
      </c>
      <c r="H186" s="25" t="s">
        <v>34</v>
      </c>
      <c r="I186" s="25" t="s">
        <v>35</v>
      </c>
      <c r="J186" s="25" t="s">
        <v>52</v>
      </c>
      <c r="K186" s="25" t="s">
        <v>48</v>
      </c>
      <c r="L186" s="25" t="s">
        <v>49</v>
      </c>
      <c r="M186" s="28">
        <v>40.479253999999997</v>
      </c>
      <c r="N186" s="28">
        <v>-75.697879999999998</v>
      </c>
      <c r="O186" s="25" t="s">
        <v>50</v>
      </c>
      <c r="P186" s="29" t="s">
        <v>68</v>
      </c>
      <c r="Q186" s="25" t="s">
        <v>51</v>
      </c>
      <c r="R186" s="30" t="s">
        <v>42</v>
      </c>
      <c r="S186" s="30" t="s">
        <v>42</v>
      </c>
      <c r="T186" s="25"/>
      <c r="U186" s="25"/>
      <c r="V186" s="26"/>
      <c r="W186" s="26"/>
      <c r="X186" s="26"/>
      <c r="Y186" s="26"/>
      <c r="Z186" s="26"/>
      <c r="AA186" s="26"/>
      <c r="AB186" s="30" t="s">
        <v>42</v>
      </c>
      <c r="AC186" s="31"/>
      <c r="AD186" s="31"/>
      <c r="AE186" s="31"/>
      <c r="AF186" s="31"/>
      <c r="AG186" s="30" t="s">
        <v>42</v>
      </c>
      <c r="AH186" s="25"/>
      <c r="AI186" s="25"/>
      <c r="AJ186" s="25"/>
      <c r="AK186" s="77">
        <v>22</v>
      </c>
    </row>
    <row r="187" spans="3:37">
      <c r="C187">
        <f t="shared" si="2"/>
        <v>166</v>
      </c>
      <c r="D187" s="23">
        <v>8</v>
      </c>
      <c r="E187" s="13"/>
      <c r="F187" s="24">
        <v>124.2</v>
      </c>
      <c r="G187" s="25" t="s">
        <v>33</v>
      </c>
      <c r="H187" s="25" t="s">
        <v>34</v>
      </c>
      <c r="I187" s="25" t="s">
        <v>35</v>
      </c>
      <c r="J187" s="25" t="s">
        <v>52</v>
      </c>
      <c r="K187" s="25" t="s">
        <v>48</v>
      </c>
      <c r="L187" s="25" t="s">
        <v>49</v>
      </c>
      <c r="M187" s="28">
        <v>40.479253999999997</v>
      </c>
      <c r="N187" s="28">
        <v>-75.697879999999998</v>
      </c>
      <c r="O187" s="25" t="s">
        <v>50</v>
      </c>
      <c r="P187" s="29" t="s">
        <v>68</v>
      </c>
      <c r="Q187" s="25" t="s">
        <v>51</v>
      </c>
      <c r="R187" s="30" t="s">
        <v>42</v>
      </c>
      <c r="S187" s="30" t="s">
        <v>42</v>
      </c>
      <c r="T187" s="25"/>
      <c r="U187" s="25"/>
      <c r="V187" s="26"/>
      <c r="W187" s="26"/>
      <c r="X187" s="26"/>
      <c r="Y187" s="26"/>
      <c r="Z187" s="26"/>
      <c r="AA187" s="26"/>
      <c r="AB187" s="30" t="s">
        <v>42</v>
      </c>
      <c r="AC187" s="31"/>
      <c r="AD187" s="31"/>
      <c r="AE187" s="31"/>
      <c r="AF187" s="31"/>
      <c r="AG187" s="30" t="s">
        <v>42</v>
      </c>
      <c r="AH187" s="25"/>
      <c r="AI187" s="25"/>
      <c r="AJ187" s="25"/>
      <c r="AK187" s="77">
        <v>21</v>
      </c>
    </row>
    <row r="188" spans="3:37">
      <c r="C188">
        <f t="shared" si="2"/>
        <v>167</v>
      </c>
      <c r="D188" s="23">
        <v>8</v>
      </c>
      <c r="E188" s="13"/>
      <c r="F188" s="24">
        <v>125.2</v>
      </c>
      <c r="G188" s="25" t="s">
        <v>33</v>
      </c>
      <c r="H188" s="25" t="s">
        <v>46</v>
      </c>
      <c r="I188" s="25" t="s">
        <v>35</v>
      </c>
      <c r="J188" s="25" t="s">
        <v>52</v>
      </c>
      <c r="K188" s="25" t="s">
        <v>48</v>
      </c>
      <c r="L188" s="25" t="s">
        <v>49</v>
      </c>
      <c r="M188" s="28">
        <v>40.479253999999997</v>
      </c>
      <c r="N188" s="28">
        <v>-75.697879999999998</v>
      </c>
      <c r="O188" s="25" t="s">
        <v>50</v>
      </c>
      <c r="P188" s="29" t="s">
        <v>68</v>
      </c>
      <c r="Q188" s="25" t="s">
        <v>51</v>
      </c>
      <c r="R188" s="30" t="s">
        <v>42</v>
      </c>
      <c r="S188" s="30" t="s">
        <v>42</v>
      </c>
      <c r="T188" s="25"/>
      <c r="U188" s="25"/>
      <c r="V188" s="26"/>
      <c r="W188" s="26"/>
      <c r="X188" s="26"/>
      <c r="Y188" s="26"/>
      <c r="Z188" s="26"/>
      <c r="AA188" s="26"/>
      <c r="AB188" s="30" t="s">
        <v>42</v>
      </c>
      <c r="AC188" s="31"/>
      <c r="AD188" s="31"/>
      <c r="AE188" s="31"/>
      <c r="AF188" s="31"/>
      <c r="AG188" s="30" t="s">
        <v>42</v>
      </c>
      <c r="AH188" s="25"/>
      <c r="AI188" s="25"/>
      <c r="AJ188" s="25"/>
      <c r="AK188" s="77">
        <v>31</v>
      </c>
    </row>
    <row r="189" spans="3:37">
      <c r="C189">
        <f t="shared" si="2"/>
        <v>168</v>
      </c>
      <c r="D189" s="23">
        <v>8</v>
      </c>
      <c r="E189" s="13"/>
      <c r="F189" s="24">
        <v>126.2</v>
      </c>
      <c r="G189" s="25" t="s">
        <v>33</v>
      </c>
      <c r="H189" s="25" t="s">
        <v>46</v>
      </c>
      <c r="I189" s="25" t="s">
        <v>35</v>
      </c>
      <c r="J189" s="25" t="s">
        <v>52</v>
      </c>
      <c r="K189" s="25" t="s">
        <v>48</v>
      </c>
      <c r="L189" s="25" t="s">
        <v>49</v>
      </c>
      <c r="M189" s="28">
        <v>40.479253999999997</v>
      </c>
      <c r="N189" s="28">
        <v>-75.697879999999998</v>
      </c>
      <c r="O189" s="25" t="s">
        <v>50</v>
      </c>
      <c r="P189" s="29" t="s">
        <v>68</v>
      </c>
      <c r="Q189" s="25" t="s">
        <v>51</v>
      </c>
      <c r="R189" s="30" t="s">
        <v>42</v>
      </c>
      <c r="S189" s="30" t="s">
        <v>42</v>
      </c>
      <c r="T189" s="25"/>
      <c r="U189" s="25"/>
      <c r="V189" s="26"/>
      <c r="W189" s="26"/>
      <c r="X189" s="26"/>
      <c r="Y189" s="26"/>
      <c r="Z189" s="26"/>
      <c r="AA189" s="26"/>
      <c r="AB189" s="30" t="s">
        <v>42</v>
      </c>
      <c r="AC189" s="31"/>
      <c r="AD189" s="31"/>
      <c r="AE189" s="31"/>
      <c r="AF189" s="31"/>
      <c r="AG189" s="30" t="s">
        <v>42</v>
      </c>
      <c r="AH189" s="25"/>
      <c r="AI189" s="25"/>
      <c r="AJ189" s="25"/>
      <c r="AK189" s="77">
        <v>26</v>
      </c>
    </row>
    <row r="190" spans="3:37">
      <c r="C190">
        <f t="shared" si="2"/>
        <v>169</v>
      </c>
      <c r="D190" s="23">
        <v>8</v>
      </c>
      <c r="E190" s="13"/>
      <c r="F190" s="24">
        <v>127.2</v>
      </c>
      <c r="G190" s="25" t="s">
        <v>33</v>
      </c>
      <c r="H190" s="25" t="s">
        <v>46</v>
      </c>
      <c r="I190" s="25" t="s">
        <v>35</v>
      </c>
      <c r="J190" s="25" t="s">
        <v>52</v>
      </c>
      <c r="K190" s="25" t="s">
        <v>48</v>
      </c>
      <c r="L190" s="25" t="s">
        <v>49</v>
      </c>
      <c r="M190" s="28">
        <v>40.479253999999997</v>
      </c>
      <c r="N190" s="53">
        <v>-75.697879999999998</v>
      </c>
      <c r="O190" s="25" t="s">
        <v>50</v>
      </c>
      <c r="P190" s="29" t="s">
        <v>68</v>
      </c>
      <c r="Q190" s="25" t="s">
        <v>51</v>
      </c>
      <c r="R190" s="30" t="s">
        <v>42</v>
      </c>
      <c r="S190" s="6">
        <v>38</v>
      </c>
      <c r="T190" s="25"/>
      <c r="U190" s="30" t="s">
        <v>42</v>
      </c>
      <c r="V190" s="26"/>
      <c r="W190" s="26"/>
      <c r="X190" s="26"/>
      <c r="Y190" s="26"/>
      <c r="Z190" s="26"/>
      <c r="AA190" s="26"/>
      <c r="AB190" s="30" t="s">
        <v>42</v>
      </c>
      <c r="AC190" s="31"/>
      <c r="AD190" s="31"/>
      <c r="AE190" s="31"/>
      <c r="AF190" s="31"/>
      <c r="AG190" s="30" t="s">
        <v>42</v>
      </c>
      <c r="AH190" s="25"/>
      <c r="AI190" s="25"/>
      <c r="AJ190" s="25"/>
      <c r="AK190" s="77">
        <v>29</v>
      </c>
    </row>
    <row r="191" spans="3:37">
      <c r="C191">
        <f t="shared" si="2"/>
        <v>170</v>
      </c>
      <c r="D191" s="23">
        <v>8</v>
      </c>
      <c r="E191" s="13"/>
      <c r="F191" s="24">
        <v>128.19999999999999</v>
      </c>
      <c r="G191" s="25" t="s">
        <v>33</v>
      </c>
      <c r="H191" s="25" t="s">
        <v>46</v>
      </c>
      <c r="I191" s="25" t="s">
        <v>35</v>
      </c>
      <c r="J191" s="25" t="s">
        <v>52</v>
      </c>
      <c r="K191" s="25" t="s">
        <v>48</v>
      </c>
      <c r="L191" s="25" t="s">
        <v>49</v>
      </c>
      <c r="M191" s="28">
        <v>40.479253999999997</v>
      </c>
      <c r="N191" s="53">
        <v>-75.697879999999998</v>
      </c>
      <c r="O191" s="25" t="s">
        <v>50</v>
      </c>
      <c r="P191" s="29" t="s">
        <v>68</v>
      </c>
      <c r="Q191" s="25" t="s">
        <v>51</v>
      </c>
      <c r="R191" s="30" t="s">
        <v>42</v>
      </c>
      <c r="S191" s="30" t="s">
        <v>42</v>
      </c>
      <c r="T191" s="25"/>
      <c r="U191" s="25"/>
      <c r="V191" s="26"/>
      <c r="W191" s="26"/>
      <c r="X191" s="26"/>
      <c r="Y191" s="26"/>
      <c r="Z191" s="26"/>
      <c r="AA191" s="26"/>
      <c r="AB191" s="30" t="s">
        <v>42</v>
      </c>
      <c r="AC191" s="31"/>
      <c r="AD191" s="31"/>
      <c r="AE191" s="31"/>
      <c r="AF191" s="31"/>
      <c r="AG191" s="30" t="s">
        <v>42</v>
      </c>
      <c r="AH191" s="25"/>
      <c r="AI191" s="25"/>
      <c r="AJ191" s="25"/>
      <c r="AK191" s="77">
        <v>26</v>
      </c>
    </row>
    <row r="192" spans="3:37">
      <c r="C192">
        <f t="shared" si="2"/>
        <v>171</v>
      </c>
      <c r="D192" s="23">
        <v>8</v>
      </c>
      <c r="E192" s="13"/>
      <c r="F192" s="24">
        <v>137.19999999999999</v>
      </c>
      <c r="G192" s="25" t="s">
        <v>33</v>
      </c>
      <c r="H192" s="25" t="s">
        <v>34</v>
      </c>
      <c r="I192" s="25" t="s">
        <v>35</v>
      </c>
      <c r="J192" s="25" t="s">
        <v>47</v>
      </c>
      <c r="K192" s="25" t="s">
        <v>48</v>
      </c>
      <c r="L192" s="25" t="s">
        <v>49</v>
      </c>
      <c r="M192" s="28">
        <v>40.479253999999997</v>
      </c>
      <c r="N192" s="53">
        <v>-75.697879999999998</v>
      </c>
      <c r="O192" s="25" t="s">
        <v>50</v>
      </c>
      <c r="P192" s="29">
        <v>85</v>
      </c>
      <c r="Q192" s="25" t="s">
        <v>51</v>
      </c>
      <c r="R192" s="30" t="s">
        <v>42</v>
      </c>
      <c r="S192" s="30" t="s">
        <v>42</v>
      </c>
      <c r="T192" s="25"/>
      <c r="U192" s="25"/>
      <c r="V192" s="26"/>
      <c r="W192" s="26"/>
      <c r="X192" s="26"/>
      <c r="Y192" s="26"/>
      <c r="Z192" s="26"/>
      <c r="AA192" s="26"/>
      <c r="AB192" s="30" t="s">
        <v>42</v>
      </c>
      <c r="AC192" s="31"/>
      <c r="AD192" s="31"/>
      <c r="AE192" s="31"/>
      <c r="AF192" s="31"/>
      <c r="AG192" s="30" t="s">
        <v>42</v>
      </c>
      <c r="AH192" s="25"/>
      <c r="AI192" s="25"/>
      <c r="AJ192" s="25"/>
      <c r="AK192" s="77">
        <v>22</v>
      </c>
    </row>
    <row r="193" spans="3:37">
      <c r="C193">
        <f t="shared" si="2"/>
        <v>172</v>
      </c>
      <c r="D193" s="23">
        <v>8</v>
      </c>
      <c r="E193" s="13"/>
      <c r="F193" s="24">
        <v>138.19999999999999</v>
      </c>
      <c r="G193" s="25" t="s">
        <v>33</v>
      </c>
      <c r="H193" s="25" t="s">
        <v>34</v>
      </c>
      <c r="I193" s="25" t="s">
        <v>35</v>
      </c>
      <c r="J193" s="25" t="s">
        <v>47</v>
      </c>
      <c r="K193" s="25" t="s">
        <v>48</v>
      </c>
      <c r="L193" s="25" t="s">
        <v>49</v>
      </c>
      <c r="M193" s="28">
        <v>40.479253999999997</v>
      </c>
      <c r="N193" s="53">
        <v>-75.697879999999998</v>
      </c>
      <c r="O193" s="25" t="s">
        <v>50</v>
      </c>
      <c r="P193" s="29">
        <v>85</v>
      </c>
      <c r="Q193" s="25" t="s">
        <v>51</v>
      </c>
      <c r="R193" s="30" t="s">
        <v>42</v>
      </c>
      <c r="S193" s="30" t="s">
        <v>42</v>
      </c>
      <c r="T193" s="25"/>
      <c r="U193" s="25"/>
      <c r="V193" s="26"/>
      <c r="W193" s="26"/>
      <c r="X193" s="26"/>
      <c r="Y193" s="26"/>
      <c r="Z193" s="26"/>
      <c r="AA193" s="26"/>
      <c r="AB193" s="30" t="s">
        <v>42</v>
      </c>
      <c r="AC193" s="31"/>
      <c r="AD193" s="31"/>
      <c r="AE193" s="31"/>
      <c r="AF193" s="31"/>
      <c r="AG193" s="30" t="s">
        <v>42</v>
      </c>
      <c r="AH193" s="25"/>
      <c r="AI193" s="25"/>
      <c r="AJ193" s="25"/>
      <c r="AK193" s="77">
        <v>19</v>
      </c>
    </row>
    <row r="194" spans="3:37">
      <c r="C194">
        <f t="shared" si="2"/>
        <v>173</v>
      </c>
      <c r="D194" s="23">
        <v>8</v>
      </c>
      <c r="E194" s="13"/>
      <c r="F194" s="24">
        <v>139.19999999999999</v>
      </c>
      <c r="G194" s="25" t="s">
        <v>33</v>
      </c>
      <c r="H194" s="25" t="s">
        <v>34</v>
      </c>
      <c r="I194" s="25" t="s">
        <v>35</v>
      </c>
      <c r="J194" s="25" t="s">
        <v>47</v>
      </c>
      <c r="K194" s="25" t="s">
        <v>48</v>
      </c>
      <c r="L194" s="25" t="s">
        <v>49</v>
      </c>
      <c r="M194" s="28">
        <v>40.479253999999997</v>
      </c>
      <c r="N194" s="53">
        <v>-75.697879999999998</v>
      </c>
      <c r="O194" s="25" t="s">
        <v>50</v>
      </c>
      <c r="P194" s="29">
        <v>85</v>
      </c>
      <c r="Q194" s="25" t="s">
        <v>51</v>
      </c>
      <c r="R194" s="30" t="s">
        <v>42</v>
      </c>
      <c r="S194" s="30" t="s">
        <v>42</v>
      </c>
      <c r="T194" s="25"/>
      <c r="U194" s="25"/>
      <c r="V194" s="26"/>
      <c r="W194" s="26"/>
      <c r="X194" s="26"/>
      <c r="Y194" s="26"/>
      <c r="Z194" s="26"/>
      <c r="AA194" s="26"/>
      <c r="AB194" s="30" t="s">
        <v>42</v>
      </c>
      <c r="AC194" s="31"/>
      <c r="AD194" s="31"/>
      <c r="AE194" s="31"/>
      <c r="AF194" s="31"/>
      <c r="AG194" s="30" t="s">
        <v>42</v>
      </c>
      <c r="AH194" s="25"/>
      <c r="AI194" s="25"/>
      <c r="AJ194" s="25"/>
      <c r="AK194" s="77">
        <v>21</v>
      </c>
    </row>
    <row r="195" spans="3:37">
      <c r="C195">
        <f t="shared" si="2"/>
        <v>174</v>
      </c>
      <c r="D195" s="23">
        <v>8</v>
      </c>
      <c r="E195" s="13"/>
      <c r="F195" s="24">
        <v>140.19999999999999</v>
      </c>
      <c r="G195" s="25" t="s">
        <v>33</v>
      </c>
      <c r="H195" s="25" t="s">
        <v>34</v>
      </c>
      <c r="I195" s="25" t="s">
        <v>35</v>
      </c>
      <c r="J195" s="25" t="s">
        <v>47</v>
      </c>
      <c r="K195" s="25" t="s">
        <v>48</v>
      </c>
      <c r="L195" s="25" t="s">
        <v>49</v>
      </c>
      <c r="M195" s="28">
        <v>40.479253999999997</v>
      </c>
      <c r="N195" s="53">
        <v>-75.697879999999998</v>
      </c>
      <c r="O195" s="25" t="s">
        <v>50</v>
      </c>
      <c r="P195" s="29">
        <v>85</v>
      </c>
      <c r="Q195" s="25" t="s">
        <v>51</v>
      </c>
      <c r="R195" s="30" t="s">
        <v>42</v>
      </c>
      <c r="S195" s="30" t="s">
        <v>42</v>
      </c>
      <c r="T195" s="25"/>
      <c r="U195" s="25"/>
      <c r="V195" s="26"/>
      <c r="W195" s="26"/>
      <c r="X195" s="26"/>
      <c r="Y195" s="26"/>
      <c r="Z195" s="26"/>
      <c r="AA195" s="26"/>
      <c r="AB195" s="30" t="s">
        <v>42</v>
      </c>
      <c r="AC195" s="31"/>
      <c r="AD195" s="31"/>
      <c r="AE195" s="31"/>
      <c r="AF195" s="31"/>
      <c r="AG195" s="30" t="s">
        <v>42</v>
      </c>
      <c r="AH195" s="25"/>
      <c r="AI195" s="25"/>
      <c r="AJ195" s="25"/>
      <c r="AK195" s="77">
        <v>21</v>
      </c>
    </row>
    <row r="196" spans="3:37">
      <c r="C196">
        <f t="shared" si="2"/>
        <v>175</v>
      </c>
      <c r="D196" s="23">
        <v>8</v>
      </c>
      <c r="E196" s="13"/>
      <c r="F196" s="24">
        <v>142.19999999999999</v>
      </c>
      <c r="G196" s="25" t="s">
        <v>33</v>
      </c>
      <c r="H196" s="25" t="s">
        <v>46</v>
      </c>
      <c r="I196" s="25" t="s">
        <v>35</v>
      </c>
      <c r="J196" s="25" t="s">
        <v>47</v>
      </c>
      <c r="K196" s="25" t="s">
        <v>48</v>
      </c>
      <c r="L196" s="25" t="s">
        <v>49</v>
      </c>
      <c r="M196" s="28">
        <v>40.479253999999997</v>
      </c>
      <c r="N196" s="53">
        <v>-75.697879999999998</v>
      </c>
      <c r="O196" s="25" t="s">
        <v>50</v>
      </c>
      <c r="P196" s="29">
        <v>85</v>
      </c>
      <c r="Q196" s="25" t="s">
        <v>51</v>
      </c>
      <c r="R196" s="30" t="s">
        <v>42</v>
      </c>
      <c r="S196" s="25"/>
      <c r="T196" s="25"/>
      <c r="U196" s="25"/>
      <c r="V196" s="26"/>
      <c r="W196" s="26"/>
      <c r="X196" s="26"/>
      <c r="Y196" s="26"/>
      <c r="Z196" s="26"/>
      <c r="AA196" s="26"/>
      <c r="AB196" s="30" t="s">
        <v>42</v>
      </c>
      <c r="AC196" s="31"/>
      <c r="AD196" s="31"/>
      <c r="AE196" s="31"/>
      <c r="AF196" s="31"/>
      <c r="AG196" s="30" t="s">
        <v>42</v>
      </c>
      <c r="AH196" s="25"/>
      <c r="AI196" s="25"/>
      <c r="AJ196" s="25"/>
      <c r="AK196" s="77">
        <v>23</v>
      </c>
    </row>
    <row r="197" spans="3:37">
      <c r="C197">
        <f t="shared" si="2"/>
        <v>176</v>
      </c>
      <c r="D197" s="23">
        <v>8</v>
      </c>
      <c r="E197" s="13"/>
      <c r="F197" s="24">
        <v>143.19999999999999</v>
      </c>
      <c r="G197" s="25" t="s">
        <v>33</v>
      </c>
      <c r="H197" s="25" t="s">
        <v>46</v>
      </c>
      <c r="I197" s="25" t="s">
        <v>35</v>
      </c>
      <c r="J197" s="25" t="s">
        <v>47</v>
      </c>
      <c r="K197" s="25" t="s">
        <v>48</v>
      </c>
      <c r="L197" s="25" t="s">
        <v>49</v>
      </c>
      <c r="M197" s="28">
        <v>40.479253999999997</v>
      </c>
      <c r="N197" s="28">
        <v>-75.697879999999998</v>
      </c>
      <c r="O197" s="25" t="s">
        <v>50</v>
      </c>
      <c r="P197" s="29">
        <v>85</v>
      </c>
      <c r="Q197" s="25" t="s">
        <v>51</v>
      </c>
      <c r="R197" s="30" t="s">
        <v>42</v>
      </c>
      <c r="S197" s="25"/>
      <c r="T197" s="25"/>
      <c r="U197" s="25"/>
      <c r="V197" s="26"/>
      <c r="W197" s="26"/>
      <c r="X197" s="26"/>
      <c r="Y197" s="26"/>
      <c r="Z197" s="26"/>
      <c r="AA197" s="26"/>
      <c r="AB197" s="30" t="s">
        <v>42</v>
      </c>
      <c r="AC197" s="31"/>
      <c r="AD197" s="31"/>
      <c r="AE197" s="31"/>
      <c r="AF197" s="31"/>
      <c r="AG197" s="30" t="s">
        <v>42</v>
      </c>
      <c r="AH197" s="25"/>
      <c r="AI197" s="25"/>
      <c r="AJ197" s="25"/>
      <c r="AK197" s="77">
        <v>24</v>
      </c>
    </row>
    <row r="198" spans="3:37">
      <c r="C198">
        <f t="shared" si="2"/>
        <v>177</v>
      </c>
      <c r="D198" s="23">
        <v>8</v>
      </c>
      <c r="E198" s="13"/>
      <c r="F198" s="24">
        <v>144.19999999999999</v>
      </c>
      <c r="G198" s="25" t="s">
        <v>33</v>
      </c>
      <c r="H198" s="25" t="s">
        <v>46</v>
      </c>
      <c r="I198" s="25" t="s">
        <v>35</v>
      </c>
      <c r="J198" s="25" t="s">
        <v>47</v>
      </c>
      <c r="K198" s="25" t="s">
        <v>48</v>
      </c>
      <c r="L198" s="25" t="s">
        <v>49</v>
      </c>
      <c r="M198" s="28">
        <v>40.479253999999997</v>
      </c>
      <c r="N198" s="28">
        <v>-75.697879999999998</v>
      </c>
      <c r="O198" s="25" t="s">
        <v>50</v>
      </c>
      <c r="P198" s="29">
        <v>85</v>
      </c>
      <c r="Q198" s="25" t="s">
        <v>51</v>
      </c>
      <c r="R198" s="30" t="s">
        <v>42</v>
      </c>
      <c r="S198" s="25"/>
      <c r="T198" s="25"/>
      <c r="U198" s="25"/>
      <c r="V198" s="26"/>
      <c r="W198" s="26"/>
      <c r="X198" s="26"/>
      <c r="Y198" s="26"/>
      <c r="Z198" s="26"/>
      <c r="AA198" s="26"/>
      <c r="AB198" s="30" t="s">
        <v>42</v>
      </c>
      <c r="AC198" s="31"/>
      <c r="AD198" s="31"/>
      <c r="AE198" s="31"/>
      <c r="AF198" s="31"/>
      <c r="AG198" s="30" t="s">
        <v>42</v>
      </c>
      <c r="AH198" s="25"/>
      <c r="AI198" s="25"/>
      <c r="AJ198" s="25"/>
      <c r="AK198" s="77">
        <v>23</v>
      </c>
    </row>
    <row r="199" spans="3:37">
      <c r="C199">
        <f t="shared" si="2"/>
        <v>178</v>
      </c>
      <c r="D199" s="23">
        <v>8</v>
      </c>
      <c r="E199" s="13"/>
      <c r="F199" s="24">
        <v>155.19999999999999</v>
      </c>
      <c r="G199" s="25" t="s">
        <v>33</v>
      </c>
      <c r="H199" s="25" t="s">
        <v>34</v>
      </c>
      <c r="I199" s="25" t="s">
        <v>35</v>
      </c>
      <c r="J199" s="25" t="s">
        <v>47</v>
      </c>
      <c r="K199" s="25" t="s">
        <v>48</v>
      </c>
      <c r="L199" s="25" t="s">
        <v>49</v>
      </c>
      <c r="M199" s="28">
        <v>40.479253999999997</v>
      </c>
      <c r="N199" s="28">
        <v>-75.697879999999998</v>
      </c>
      <c r="O199" s="25" t="s">
        <v>50</v>
      </c>
      <c r="P199" s="29">
        <v>85</v>
      </c>
      <c r="Q199" s="25" t="s">
        <v>51</v>
      </c>
      <c r="R199" s="30" t="s">
        <v>42</v>
      </c>
      <c r="S199" s="30" t="s">
        <v>42</v>
      </c>
      <c r="T199" s="25"/>
      <c r="U199" s="25"/>
      <c r="V199" s="26"/>
      <c r="W199" s="26"/>
      <c r="X199" s="26"/>
      <c r="Y199" s="26"/>
      <c r="Z199" s="26"/>
      <c r="AA199" s="26"/>
      <c r="AB199" s="30" t="s">
        <v>42</v>
      </c>
      <c r="AC199" s="31"/>
      <c r="AD199" s="31"/>
      <c r="AE199" s="31"/>
      <c r="AF199" s="31"/>
      <c r="AG199" s="30" t="s">
        <v>42</v>
      </c>
      <c r="AH199" s="25"/>
      <c r="AI199" s="25"/>
      <c r="AJ199" s="25"/>
      <c r="AK199" s="77">
        <v>22</v>
      </c>
    </row>
    <row r="200" spans="3:37">
      <c r="C200">
        <f t="shared" si="2"/>
        <v>179</v>
      </c>
      <c r="D200" s="23">
        <v>8</v>
      </c>
      <c r="E200" s="13"/>
      <c r="F200" s="24">
        <v>156.19999999999999</v>
      </c>
      <c r="G200" s="25" t="s">
        <v>33</v>
      </c>
      <c r="H200" s="25" t="s">
        <v>34</v>
      </c>
      <c r="I200" s="25" t="s">
        <v>35</v>
      </c>
      <c r="J200" s="25" t="s">
        <v>47</v>
      </c>
      <c r="K200" s="25" t="s">
        <v>48</v>
      </c>
      <c r="L200" s="25" t="s">
        <v>49</v>
      </c>
      <c r="M200" s="28">
        <v>40.479253999999997</v>
      </c>
      <c r="N200" s="28">
        <v>-75.697879999999998</v>
      </c>
      <c r="O200" s="25" t="s">
        <v>50</v>
      </c>
      <c r="P200" s="29">
        <v>85</v>
      </c>
      <c r="Q200" s="25" t="s">
        <v>51</v>
      </c>
      <c r="R200" s="30" t="s">
        <v>42</v>
      </c>
      <c r="S200" s="25"/>
      <c r="T200" s="25"/>
      <c r="U200" s="25"/>
      <c r="V200" s="26"/>
      <c r="W200" s="26"/>
      <c r="X200" s="26"/>
      <c r="Y200" s="26"/>
      <c r="Z200" s="26"/>
      <c r="AA200" s="26"/>
      <c r="AB200" s="30" t="s">
        <v>42</v>
      </c>
      <c r="AC200" s="31"/>
      <c r="AD200" s="31"/>
      <c r="AE200" s="31"/>
      <c r="AF200" s="31"/>
      <c r="AG200" s="30" t="s">
        <v>42</v>
      </c>
      <c r="AH200" s="25"/>
      <c r="AI200" s="25"/>
      <c r="AJ200" s="25"/>
      <c r="AK200" s="77">
        <v>22</v>
      </c>
    </row>
    <row r="201" spans="3:37">
      <c r="C201">
        <f t="shared" si="2"/>
        <v>180</v>
      </c>
      <c r="D201" s="23">
        <v>8</v>
      </c>
      <c r="E201" s="13"/>
      <c r="F201" s="24">
        <v>157.19999999999999</v>
      </c>
      <c r="G201" s="25" t="s">
        <v>33</v>
      </c>
      <c r="H201" s="25" t="s">
        <v>46</v>
      </c>
      <c r="I201" s="25" t="s">
        <v>35</v>
      </c>
      <c r="J201" s="25" t="s">
        <v>47</v>
      </c>
      <c r="K201" s="25" t="s">
        <v>48</v>
      </c>
      <c r="L201" s="25" t="s">
        <v>49</v>
      </c>
      <c r="M201" s="28">
        <v>40.479253999999997</v>
      </c>
      <c r="N201" s="28">
        <v>-75.697879999999998</v>
      </c>
      <c r="O201" s="25" t="s">
        <v>50</v>
      </c>
      <c r="P201" s="29">
        <v>85</v>
      </c>
      <c r="Q201" s="25" t="s">
        <v>51</v>
      </c>
      <c r="R201" s="30" t="s">
        <v>42</v>
      </c>
      <c r="S201" s="25"/>
      <c r="T201" s="25"/>
      <c r="U201" s="25"/>
      <c r="V201" s="26"/>
      <c r="W201" s="26"/>
      <c r="X201" s="26"/>
      <c r="Y201" s="26"/>
      <c r="Z201" s="26"/>
      <c r="AA201" s="26"/>
      <c r="AB201" s="30" t="s">
        <v>42</v>
      </c>
      <c r="AC201" s="31"/>
      <c r="AD201" s="31"/>
      <c r="AE201" s="31"/>
      <c r="AF201" s="31"/>
      <c r="AG201" s="30" t="s">
        <v>42</v>
      </c>
      <c r="AH201" s="25"/>
      <c r="AI201" s="25"/>
      <c r="AJ201" s="25"/>
      <c r="AK201" s="77">
        <v>25</v>
      </c>
    </row>
    <row r="202" spans="3:37">
      <c r="C202">
        <f t="shared" si="2"/>
        <v>181</v>
      </c>
      <c r="D202" s="23">
        <v>8</v>
      </c>
      <c r="E202" s="13"/>
      <c r="F202" s="24">
        <v>158.19999999999999</v>
      </c>
      <c r="G202" s="25" t="s">
        <v>33</v>
      </c>
      <c r="H202" s="25" t="s">
        <v>46</v>
      </c>
      <c r="I202" s="25" t="s">
        <v>35</v>
      </c>
      <c r="J202" s="25" t="s">
        <v>47</v>
      </c>
      <c r="K202" s="25" t="s">
        <v>48</v>
      </c>
      <c r="L202" s="25" t="s">
        <v>49</v>
      </c>
      <c r="M202" s="28">
        <v>40.479253999999997</v>
      </c>
      <c r="N202" s="53">
        <v>-75.697879999999998</v>
      </c>
      <c r="O202" s="25" t="s">
        <v>50</v>
      </c>
      <c r="P202" s="29">
        <v>85</v>
      </c>
      <c r="Q202" s="25" t="s">
        <v>51</v>
      </c>
      <c r="R202" s="30" t="s">
        <v>42</v>
      </c>
      <c r="S202" s="25"/>
      <c r="T202" s="25"/>
      <c r="U202" s="25"/>
      <c r="V202" s="26"/>
      <c r="W202" s="26"/>
      <c r="X202" s="26"/>
      <c r="Y202" s="26"/>
      <c r="Z202" s="26"/>
      <c r="AA202" s="26"/>
      <c r="AB202" s="30" t="s">
        <v>42</v>
      </c>
      <c r="AC202" s="31"/>
      <c r="AD202" s="31"/>
      <c r="AE202" s="31"/>
      <c r="AF202" s="31"/>
      <c r="AG202" s="30" t="s">
        <v>42</v>
      </c>
      <c r="AH202" s="25"/>
      <c r="AI202" s="25"/>
      <c r="AJ202" s="25"/>
      <c r="AK202" s="77">
        <v>27</v>
      </c>
    </row>
    <row r="203" spans="3:37">
      <c r="C203">
        <f t="shared" si="2"/>
        <v>182</v>
      </c>
      <c r="D203" s="23">
        <v>8</v>
      </c>
      <c r="E203" s="13"/>
      <c r="F203" s="24">
        <v>159.19999999999999</v>
      </c>
      <c r="G203" s="25" t="s">
        <v>33</v>
      </c>
      <c r="H203" s="25" t="s">
        <v>46</v>
      </c>
      <c r="I203" s="25" t="s">
        <v>35</v>
      </c>
      <c r="J203" s="25" t="s">
        <v>47</v>
      </c>
      <c r="K203" s="25" t="s">
        <v>48</v>
      </c>
      <c r="L203" s="25" t="s">
        <v>49</v>
      </c>
      <c r="M203" s="28">
        <v>40.479253999999997</v>
      </c>
      <c r="N203" s="53">
        <v>-75.697879999999998</v>
      </c>
      <c r="O203" s="25" t="s">
        <v>50</v>
      </c>
      <c r="P203" s="29">
        <v>85</v>
      </c>
      <c r="Q203" s="25" t="s">
        <v>51</v>
      </c>
      <c r="R203" s="30" t="s">
        <v>42</v>
      </c>
      <c r="S203" s="25"/>
      <c r="T203" s="25"/>
      <c r="U203" s="25"/>
      <c r="V203" s="26"/>
      <c r="W203" s="26"/>
      <c r="X203" s="26"/>
      <c r="Y203" s="26"/>
      <c r="Z203" s="26"/>
      <c r="AA203" s="26"/>
      <c r="AB203" s="30" t="s">
        <v>42</v>
      </c>
      <c r="AC203" s="31"/>
      <c r="AD203" s="31"/>
      <c r="AE203" s="31"/>
      <c r="AF203" s="31"/>
      <c r="AG203" s="30" t="s">
        <v>42</v>
      </c>
      <c r="AH203" s="25"/>
      <c r="AI203" s="25"/>
      <c r="AJ203" s="25"/>
      <c r="AK203" s="77">
        <v>25</v>
      </c>
    </row>
    <row r="204" spans="3:37">
      <c r="C204">
        <f t="shared" si="2"/>
        <v>183</v>
      </c>
      <c r="D204" s="23">
        <v>8</v>
      </c>
      <c r="E204" s="13"/>
      <c r="F204" s="24">
        <v>160.19999999999999</v>
      </c>
      <c r="G204" s="25" t="s">
        <v>33</v>
      </c>
      <c r="H204" s="25" t="s">
        <v>46</v>
      </c>
      <c r="I204" s="25" t="s">
        <v>35</v>
      </c>
      <c r="J204" s="25" t="s">
        <v>47</v>
      </c>
      <c r="K204" s="25" t="s">
        <v>48</v>
      </c>
      <c r="L204" s="25" t="s">
        <v>49</v>
      </c>
      <c r="M204" s="28">
        <v>40.479253999999997</v>
      </c>
      <c r="N204" s="53">
        <v>-75.697879999999998</v>
      </c>
      <c r="O204" s="25" t="s">
        <v>50</v>
      </c>
      <c r="P204" s="29">
        <v>85</v>
      </c>
      <c r="Q204" s="25" t="s">
        <v>51</v>
      </c>
      <c r="R204" s="30" t="s">
        <v>42</v>
      </c>
      <c r="S204" s="25"/>
      <c r="T204" s="25"/>
      <c r="U204" s="25"/>
      <c r="V204" s="26"/>
      <c r="W204" s="26"/>
      <c r="X204" s="26"/>
      <c r="Y204" s="26"/>
      <c r="Z204" s="26"/>
      <c r="AA204" s="26"/>
      <c r="AB204" s="30" t="s">
        <v>42</v>
      </c>
      <c r="AC204" s="31"/>
      <c r="AD204" s="31"/>
      <c r="AE204" s="31"/>
      <c r="AF204" s="31"/>
      <c r="AG204" s="30" t="s">
        <v>42</v>
      </c>
      <c r="AH204" s="25"/>
      <c r="AI204" s="25"/>
      <c r="AJ204" s="25"/>
      <c r="AK204" s="77">
        <v>20</v>
      </c>
    </row>
    <row r="205" spans="3:37">
      <c r="C205">
        <f t="shared" si="2"/>
        <v>184</v>
      </c>
      <c r="D205" s="23">
        <v>8</v>
      </c>
      <c r="E205" s="13"/>
      <c r="F205" s="24">
        <v>169.2</v>
      </c>
      <c r="G205" s="25" t="s">
        <v>33</v>
      </c>
      <c r="H205" s="25" t="s">
        <v>34</v>
      </c>
      <c r="I205" s="25" t="s">
        <v>35</v>
      </c>
      <c r="J205" s="25" t="s">
        <v>47</v>
      </c>
      <c r="K205" s="25" t="s">
        <v>48</v>
      </c>
      <c r="L205" s="25" t="s">
        <v>49</v>
      </c>
      <c r="M205" s="28">
        <v>40.479253999999997</v>
      </c>
      <c r="N205" s="53">
        <v>-75.697879999999998</v>
      </c>
      <c r="O205" s="25" t="s">
        <v>50</v>
      </c>
      <c r="P205" s="29">
        <v>85</v>
      </c>
      <c r="Q205" s="25" t="s">
        <v>51</v>
      </c>
      <c r="R205" s="30" t="s">
        <v>42</v>
      </c>
      <c r="S205" s="25"/>
      <c r="T205" s="25"/>
      <c r="U205" s="25"/>
      <c r="V205" s="26"/>
      <c r="W205" s="26"/>
      <c r="X205" s="26"/>
      <c r="Y205" s="26"/>
      <c r="Z205" s="26"/>
      <c r="AA205" s="26"/>
      <c r="AB205" s="30" t="s">
        <v>42</v>
      </c>
      <c r="AC205" s="31"/>
      <c r="AD205" s="31"/>
      <c r="AE205" s="31"/>
      <c r="AF205" s="31"/>
      <c r="AG205" s="30" t="s">
        <v>42</v>
      </c>
      <c r="AH205" s="25"/>
      <c r="AI205" s="26"/>
      <c r="AJ205" s="26"/>
      <c r="AK205" s="77">
        <v>21</v>
      </c>
    </row>
    <row r="206" spans="3:37">
      <c r="C206">
        <f t="shared" si="2"/>
        <v>185</v>
      </c>
      <c r="D206" s="23">
        <v>8</v>
      </c>
      <c r="E206" s="13"/>
      <c r="F206" s="24">
        <v>170.2</v>
      </c>
      <c r="G206" s="25" t="s">
        <v>33</v>
      </c>
      <c r="H206" s="25" t="s">
        <v>34</v>
      </c>
      <c r="I206" s="25" t="s">
        <v>35</v>
      </c>
      <c r="J206" s="25" t="s">
        <v>47</v>
      </c>
      <c r="K206" s="25" t="s">
        <v>48</v>
      </c>
      <c r="L206" s="25" t="s">
        <v>49</v>
      </c>
      <c r="M206" s="28">
        <v>40.479253999999997</v>
      </c>
      <c r="N206" s="53">
        <v>-75.697879999999998</v>
      </c>
      <c r="O206" s="25" t="s">
        <v>50</v>
      </c>
      <c r="P206" s="29">
        <v>85</v>
      </c>
      <c r="Q206" s="25" t="s">
        <v>51</v>
      </c>
      <c r="R206" s="30" t="s">
        <v>42</v>
      </c>
      <c r="S206" s="25"/>
      <c r="T206" s="25"/>
      <c r="U206" s="25"/>
      <c r="V206" s="26"/>
      <c r="W206" s="26"/>
      <c r="X206" s="26"/>
      <c r="Y206" s="26"/>
      <c r="Z206" s="26"/>
      <c r="AA206" s="26"/>
      <c r="AB206" s="30" t="s">
        <v>42</v>
      </c>
      <c r="AC206" s="31"/>
      <c r="AD206" s="31"/>
      <c r="AE206" s="31"/>
      <c r="AF206" s="31"/>
      <c r="AG206" s="30" t="s">
        <v>42</v>
      </c>
      <c r="AH206" s="25"/>
      <c r="AI206" s="26"/>
      <c r="AJ206" s="26"/>
      <c r="AK206" s="77">
        <v>20</v>
      </c>
    </row>
    <row r="207" spans="3:37">
      <c r="C207">
        <f t="shared" si="2"/>
        <v>186</v>
      </c>
      <c r="D207" s="23">
        <v>8</v>
      </c>
      <c r="E207" s="13"/>
      <c r="F207" s="24">
        <v>171.2</v>
      </c>
      <c r="G207" s="25" t="s">
        <v>33</v>
      </c>
      <c r="H207" s="25" t="s">
        <v>34</v>
      </c>
      <c r="I207" s="25" t="s">
        <v>35</v>
      </c>
      <c r="J207" s="25" t="s">
        <v>47</v>
      </c>
      <c r="K207" s="25" t="s">
        <v>48</v>
      </c>
      <c r="L207" s="25" t="s">
        <v>49</v>
      </c>
      <c r="M207" s="28">
        <v>40.479253999999997</v>
      </c>
      <c r="N207" s="53">
        <v>-75.697879999999998</v>
      </c>
      <c r="O207" s="25" t="s">
        <v>50</v>
      </c>
      <c r="P207" s="29">
        <v>85</v>
      </c>
      <c r="Q207" s="25" t="s">
        <v>51</v>
      </c>
      <c r="R207" s="30" t="s">
        <v>42</v>
      </c>
      <c r="S207" s="25"/>
      <c r="T207" s="25"/>
      <c r="U207" s="25"/>
      <c r="V207" s="26"/>
      <c r="W207" s="26"/>
      <c r="X207" s="26"/>
      <c r="Y207" s="26"/>
      <c r="Z207" s="26"/>
      <c r="AA207" s="26"/>
      <c r="AB207" s="30" t="s">
        <v>42</v>
      </c>
      <c r="AC207" s="31"/>
      <c r="AD207" s="31"/>
      <c r="AE207" s="31"/>
      <c r="AF207" s="31"/>
      <c r="AG207" s="30" t="s">
        <v>42</v>
      </c>
      <c r="AH207" s="25"/>
      <c r="AI207" s="26"/>
      <c r="AJ207" s="26"/>
      <c r="AK207" s="77">
        <v>24</v>
      </c>
    </row>
    <row r="208" spans="3:37">
      <c r="C208">
        <f t="shared" si="2"/>
        <v>187</v>
      </c>
      <c r="D208" s="23">
        <v>8</v>
      </c>
      <c r="E208" s="13"/>
      <c r="F208" s="24">
        <v>174.2</v>
      </c>
      <c r="G208" s="25" t="s">
        <v>33</v>
      </c>
      <c r="H208" s="25" t="s">
        <v>46</v>
      </c>
      <c r="I208" s="25" t="s">
        <v>35</v>
      </c>
      <c r="J208" s="25" t="s">
        <v>47</v>
      </c>
      <c r="K208" s="25" t="s">
        <v>48</v>
      </c>
      <c r="L208" s="25" t="s">
        <v>49</v>
      </c>
      <c r="M208" s="28">
        <v>40.479253999999997</v>
      </c>
      <c r="N208" s="28">
        <v>-75.697879999999998</v>
      </c>
      <c r="O208" s="25" t="s">
        <v>50</v>
      </c>
      <c r="P208" s="29">
        <v>85</v>
      </c>
      <c r="Q208" s="25" t="s">
        <v>51</v>
      </c>
      <c r="R208" s="30" t="s">
        <v>42</v>
      </c>
      <c r="S208" s="25"/>
      <c r="T208" s="25"/>
      <c r="U208" s="26"/>
      <c r="V208" s="26"/>
      <c r="W208" s="26"/>
      <c r="X208" s="26"/>
      <c r="Y208" s="26"/>
      <c r="Z208" s="26"/>
      <c r="AA208" s="26"/>
      <c r="AB208" s="30" t="s">
        <v>42</v>
      </c>
      <c r="AC208" s="31"/>
      <c r="AD208" s="31"/>
      <c r="AE208" s="31"/>
      <c r="AF208" s="31"/>
      <c r="AG208" s="30" t="s">
        <v>42</v>
      </c>
      <c r="AH208" s="25"/>
      <c r="AI208" s="26"/>
      <c r="AJ208" s="26"/>
      <c r="AK208" s="77">
        <v>25</v>
      </c>
    </row>
    <row r="209" spans="3:37">
      <c r="C209">
        <f t="shared" si="2"/>
        <v>188</v>
      </c>
      <c r="D209" s="23">
        <v>8</v>
      </c>
      <c r="E209" s="13"/>
      <c r="F209" s="24">
        <v>176.2</v>
      </c>
      <c r="G209" s="25" t="s">
        <v>33</v>
      </c>
      <c r="H209" s="25" t="s">
        <v>46</v>
      </c>
      <c r="I209" s="25" t="s">
        <v>35</v>
      </c>
      <c r="J209" s="25" t="s">
        <v>47</v>
      </c>
      <c r="K209" s="25" t="s">
        <v>48</v>
      </c>
      <c r="L209" s="25" t="s">
        <v>49</v>
      </c>
      <c r="M209" s="28">
        <v>40.479253999999997</v>
      </c>
      <c r="N209" s="28">
        <v>-75.697879999999998</v>
      </c>
      <c r="O209" s="25" t="s">
        <v>50</v>
      </c>
      <c r="P209" s="29">
        <v>85</v>
      </c>
      <c r="Q209" s="25" t="s">
        <v>51</v>
      </c>
      <c r="R209" s="30" t="s">
        <v>42</v>
      </c>
      <c r="S209" s="26"/>
      <c r="T209" s="26"/>
      <c r="U209" s="26"/>
      <c r="V209" s="26"/>
      <c r="W209" s="26"/>
      <c r="X209" s="26"/>
      <c r="Y209" s="26"/>
      <c r="Z209" s="26"/>
      <c r="AA209" s="26"/>
      <c r="AB209" s="30" t="s">
        <v>42</v>
      </c>
      <c r="AC209" s="31"/>
      <c r="AD209" s="31"/>
      <c r="AE209" s="31"/>
      <c r="AF209" s="31"/>
      <c r="AG209" s="30" t="s">
        <v>42</v>
      </c>
      <c r="AH209" s="25"/>
      <c r="AI209" s="26"/>
      <c r="AJ209" s="26"/>
      <c r="AK209" s="77">
        <v>23</v>
      </c>
    </row>
    <row r="210" spans="3:37">
      <c r="C210">
        <f t="shared" si="2"/>
        <v>189</v>
      </c>
      <c r="D210" s="23">
        <v>8</v>
      </c>
      <c r="E210" s="13"/>
      <c r="F210" s="24">
        <v>185</v>
      </c>
      <c r="G210" s="25" t="s">
        <v>33</v>
      </c>
      <c r="H210" s="32" t="s">
        <v>46</v>
      </c>
      <c r="I210" s="25" t="s">
        <v>35</v>
      </c>
      <c r="J210" s="25" t="s">
        <v>47</v>
      </c>
      <c r="K210" s="25" t="s">
        <v>48</v>
      </c>
      <c r="L210" s="25" t="s">
        <v>49</v>
      </c>
      <c r="M210" s="28">
        <v>40.479253999999997</v>
      </c>
      <c r="N210" s="28">
        <v>-75.697879999999998</v>
      </c>
      <c r="O210" s="25" t="s">
        <v>50</v>
      </c>
      <c r="P210" s="29">
        <v>85</v>
      </c>
      <c r="Q210" s="25" t="s">
        <v>51</v>
      </c>
      <c r="R210" s="30" t="s">
        <v>42</v>
      </c>
      <c r="S210" s="25"/>
      <c r="T210" s="25"/>
      <c r="U210" s="25"/>
      <c r="V210" s="26"/>
      <c r="W210" s="26"/>
      <c r="X210" s="26"/>
      <c r="Y210" s="26"/>
      <c r="Z210" s="26"/>
      <c r="AA210" s="26"/>
      <c r="AB210" s="30" t="s">
        <v>42</v>
      </c>
      <c r="AC210" s="31"/>
      <c r="AD210" s="31"/>
      <c r="AE210" s="31"/>
      <c r="AF210" s="31"/>
      <c r="AG210" s="30" t="s">
        <v>42</v>
      </c>
      <c r="AH210" s="25"/>
      <c r="AI210" s="25"/>
      <c r="AJ210" s="25"/>
      <c r="AK210" s="77">
        <v>33</v>
      </c>
    </row>
    <row r="211" spans="3:37">
      <c r="C211">
        <f t="shared" si="2"/>
        <v>190</v>
      </c>
      <c r="D211" s="23">
        <v>8</v>
      </c>
      <c r="E211" s="13"/>
      <c r="F211" s="24">
        <v>186</v>
      </c>
      <c r="G211" s="25" t="s">
        <v>33</v>
      </c>
      <c r="H211" s="25" t="s">
        <v>34</v>
      </c>
      <c r="I211" s="25" t="s">
        <v>35</v>
      </c>
      <c r="J211" s="25" t="s">
        <v>47</v>
      </c>
      <c r="K211" s="25" t="s">
        <v>48</v>
      </c>
      <c r="L211" s="25" t="s">
        <v>49</v>
      </c>
      <c r="M211" s="28">
        <v>40.479253999999997</v>
      </c>
      <c r="N211" s="28">
        <v>-75.697879999999998</v>
      </c>
      <c r="O211" s="25" t="s">
        <v>50</v>
      </c>
      <c r="P211" s="29">
        <v>85</v>
      </c>
      <c r="Q211" s="25" t="s">
        <v>51</v>
      </c>
      <c r="R211" s="30" t="s">
        <v>42</v>
      </c>
      <c r="S211" s="25"/>
      <c r="T211" s="25"/>
      <c r="U211" s="25"/>
      <c r="V211" s="26"/>
      <c r="W211" s="26"/>
      <c r="X211" s="26"/>
      <c r="Y211" s="26"/>
      <c r="Z211" s="26"/>
      <c r="AA211" s="26"/>
      <c r="AB211" s="30" t="s">
        <v>42</v>
      </c>
      <c r="AC211" s="31"/>
      <c r="AD211" s="31"/>
      <c r="AE211" s="31"/>
      <c r="AF211" s="31"/>
      <c r="AG211" s="30" t="s">
        <v>42</v>
      </c>
      <c r="AH211" s="25"/>
      <c r="AI211" s="25"/>
      <c r="AJ211" s="25"/>
      <c r="AK211" s="77">
        <v>31</v>
      </c>
    </row>
    <row r="212" spans="3:37">
      <c r="C212">
        <f t="shared" si="2"/>
        <v>191</v>
      </c>
      <c r="D212" s="23">
        <v>8</v>
      </c>
      <c r="E212" s="13"/>
      <c r="F212" s="24">
        <v>187</v>
      </c>
      <c r="G212" s="32" t="s">
        <v>33</v>
      </c>
      <c r="H212" s="25" t="s">
        <v>34</v>
      </c>
      <c r="I212" s="25" t="s">
        <v>35</v>
      </c>
      <c r="J212" s="25" t="s">
        <v>47</v>
      </c>
      <c r="K212" s="25" t="s">
        <v>48</v>
      </c>
      <c r="L212" s="25" t="s">
        <v>49</v>
      </c>
      <c r="M212" s="28">
        <v>40.479253999999997</v>
      </c>
      <c r="N212" s="53">
        <v>-75.697879999999998</v>
      </c>
      <c r="O212" s="25" t="s">
        <v>50</v>
      </c>
      <c r="P212" s="29">
        <v>85</v>
      </c>
      <c r="Q212" s="25" t="s">
        <v>51</v>
      </c>
      <c r="R212" s="30" t="s">
        <v>42</v>
      </c>
      <c r="S212" s="25"/>
      <c r="T212" s="25"/>
      <c r="U212" s="25"/>
      <c r="V212" s="26"/>
      <c r="W212" s="26"/>
      <c r="X212" s="26"/>
      <c r="Y212" s="26"/>
      <c r="Z212" s="26"/>
      <c r="AA212" s="26"/>
      <c r="AB212" s="30" t="s">
        <v>42</v>
      </c>
      <c r="AC212" s="31"/>
      <c r="AD212" s="31"/>
      <c r="AE212" s="31"/>
      <c r="AF212" s="31"/>
      <c r="AG212" s="30" t="s">
        <v>42</v>
      </c>
      <c r="AH212" s="25"/>
      <c r="AI212" s="25"/>
      <c r="AJ212" s="25"/>
      <c r="AK212" s="77">
        <v>31</v>
      </c>
    </row>
    <row r="213" spans="3:37">
      <c r="C213">
        <f t="shared" si="2"/>
        <v>192</v>
      </c>
      <c r="D213" s="23">
        <v>8</v>
      </c>
      <c r="E213" s="13"/>
      <c r="F213" s="24">
        <v>188</v>
      </c>
      <c r="G213" s="25" t="s">
        <v>33</v>
      </c>
      <c r="H213" s="25" t="s">
        <v>34</v>
      </c>
      <c r="I213" s="25" t="s">
        <v>35</v>
      </c>
      <c r="J213" s="25" t="s">
        <v>47</v>
      </c>
      <c r="K213" s="25" t="s">
        <v>48</v>
      </c>
      <c r="L213" s="25" t="s">
        <v>49</v>
      </c>
      <c r="M213" s="28">
        <v>40.479253999999997</v>
      </c>
      <c r="N213" s="53">
        <v>-75.697879999999998</v>
      </c>
      <c r="O213" s="25" t="s">
        <v>50</v>
      </c>
      <c r="P213" s="29">
        <v>85</v>
      </c>
      <c r="Q213" s="25" t="s">
        <v>51</v>
      </c>
      <c r="R213" s="30" t="s">
        <v>42</v>
      </c>
      <c r="S213" s="25"/>
      <c r="T213" s="25"/>
      <c r="U213" s="25"/>
      <c r="V213" s="26"/>
      <c r="W213" s="26"/>
      <c r="X213" s="26"/>
      <c r="Y213" s="26"/>
      <c r="Z213" s="26"/>
      <c r="AA213" s="26"/>
      <c r="AB213" s="30" t="s">
        <v>42</v>
      </c>
      <c r="AC213" s="31"/>
      <c r="AD213" s="31"/>
      <c r="AE213" s="31"/>
      <c r="AF213" s="31"/>
      <c r="AG213" s="30" t="s">
        <v>42</v>
      </c>
      <c r="AH213" s="25"/>
      <c r="AI213" s="25"/>
      <c r="AJ213" s="25"/>
      <c r="AK213" s="77">
        <v>31</v>
      </c>
    </row>
    <row r="214" spans="3:37">
      <c r="C214">
        <f t="shared" ref="C214:C277" si="3">C213+1</f>
        <v>193</v>
      </c>
      <c r="D214" s="23">
        <v>8</v>
      </c>
      <c r="E214" s="13"/>
      <c r="F214" s="24">
        <v>189</v>
      </c>
      <c r="G214" s="32" t="s">
        <v>33</v>
      </c>
      <c r="H214" s="25" t="s">
        <v>34</v>
      </c>
      <c r="I214" s="25" t="s">
        <v>35</v>
      </c>
      <c r="J214" s="25" t="s">
        <v>47</v>
      </c>
      <c r="K214" s="25" t="s">
        <v>48</v>
      </c>
      <c r="L214" s="25" t="s">
        <v>49</v>
      </c>
      <c r="M214" s="28">
        <v>40.479253999999997</v>
      </c>
      <c r="N214" s="53">
        <v>-75.697879999999998</v>
      </c>
      <c r="O214" s="25" t="s">
        <v>50</v>
      </c>
      <c r="P214" s="29">
        <v>85</v>
      </c>
      <c r="Q214" s="25" t="s">
        <v>51</v>
      </c>
      <c r="R214" s="30" t="s">
        <v>42</v>
      </c>
      <c r="S214" s="25"/>
      <c r="T214" s="25"/>
      <c r="U214" s="25"/>
      <c r="V214" s="26"/>
      <c r="W214" s="26"/>
      <c r="X214" s="26"/>
      <c r="Y214" s="26"/>
      <c r="Z214" s="26"/>
      <c r="AA214" s="26"/>
      <c r="AB214" s="30" t="s">
        <v>42</v>
      </c>
      <c r="AC214" s="31"/>
      <c r="AD214" s="31"/>
      <c r="AE214" s="31"/>
      <c r="AF214" s="31"/>
      <c r="AG214" s="30" t="s">
        <v>42</v>
      </c>
      <c r="AH214" s="25"/>
      <c r="AI214" s="25"/>
      <c r="AJ214" s="25"/>
      <c r="AK214" s="77">
        <v>34</v>
      </c>
    </row>
    <row r="215" spans="3:37">
      <c r="C215">
        <f t="shared" si="3"/>
        <v>194</v>
      </c>
      <c r="D215" s="23">
        <v>8</v>
      </c>
      <c r="E215" s="13"/>
      <c r="F215" s="24">
        <v>190</v>
      </c>
      <c r="G215" s="32" t="s">
        <v>33</v>
      </c>
      <c r="H215" s="25" t="s">
        <v>46</v>
      </c>
      <c r="I215" s="25" t="s">
        <v>35</v>
      </c>
      <c r="J215" s="25" t="s">
        <v>47</v>
      </c>
      <c r="K215" s="25" t="s">
        <v>48</v>
      </c>
      <c r="L215" s="25" t="s">
        <v>49</v>
      </c>
      <c r="M215" s="28">
        <v>40.479253999999997</v>
      </c>
      <c r="N215" s="53">
        <v>-75.697879999999998</v>
      </c>
      <c r="O215" s="25" t="s">
        <v>50</v>
      </c>
      <c r="P215" s="29">
        <v>85</v>
      </c>
      <c r="Q215" s="25" t="s">
        <v>51</v>
      </c>
      <c r="R215" s="30" t="s">
        <v>42</v>
      </c>
      <c r="S215" s="25"/>
      <c r="T215" s="25"/>
      <c r="U215" s="25"/>
      <c r="V215" s="26"/>
      <c r="W215" s="26"/>
      <c r="X215" s="26"/>
      <c r="Y215" s="26"/>
      <c r="Z215" s="26"/>
      <c r="AA215" s="26"/>
      <c r="AB215" s="30" t="s">
        <v>42</v>
      </c>
      <c r="AC215" s="31"/>
      <c r="AD215" s="31"/>
      <c r="AE215" s="31"/>
      <c r="AF215" s="31"/>
      <c r="AG215" s="30" t="s">
        <v>42</v>
      </c>
      <c r="AH215" s="25"/>
      <c r="AI215" s="25"/>
      <c r="AJ215" s="25"/>
      <c r="AK215" s="77">
        <v>38.5</v>
      </c>
    </row>
    <row r="216" spans="3:37">
      <c r="C216">
        <f t="shared" si="3"/>
        <v>195</v>
      </c>
      <c r="D216" s="23">
        <v>8</v>
      </c>
      <c r="E216" s="13"/>
      <c r="F216" s="24">
        <v>228</v>
      </c>
      <c r="G216" s="32" t="s">
        <v>33</v>
      </c>
      <c r="H216" s="25" t="s">
        <v>34</v>
      </c>
      <c r="I216" s="25" t="s">
        <v>35</v>
      </c>
      <c r="J216" s="25" t="s">
        <v>47</v>
      </c>
      <c r="K216" s="25" t="s">
        <v>48</v>
      </c>
      <c r="L216" s="25" t="s">
        <v>49</v>
      </c>
      <c r="M216" s="28">
        <v>40.479253999999997</v>
      </c>
      <c r="N216" s="53">
        <v>-75.697879999999998</v>
      </c>
      <c r="O216" s="25" t="s">
        <v>50</v>
      </c>
      <c r="P216" s="29">
        <v>85</v>
      </c>
      <c r="Q216" s="25" t="s">
        <v>51</v>
      </c>
      <c r="R216" s="30" t="s">
        <v>42</v>
      </c>
      <c r="S216" s="25"/>
      <c r="T216" s="25"/>
      <c r="U216" s="25"/>
      <c r="V216" s="26"/>
      <c r="W216" s="26"/>
      <c r="X216" s="26"/>
      <c r="Y216" s="26"/>
      <c r="Z216" s="26"/>
      <c r="AA216" s="26"/>
      <c r="AB216" s="30" t="s">
        <v>42</v>
      </c>
      <c r="AC216" s="31"/>
      <c r="AD216" s="31"/>
      <c r="AE216" s="31"/>
      <c r="AF216" s="31"/>
      <c r="AG216" s="30" t="s">
        <v>42</v>
      </c>
      <c r="AH216" s="25"/>
      <c r="AI216" s="25"/>
      <c r="AJ216" s="25"/>
      <c r="AK216" s="77">
        <v>30</v>
      </c>
    </row>
    <row r="217" spans="3:37">
      <c r="C217">
        <f t="shared" si="3"/>
        <v>196</v>
      </c>
      <c r="D217" s="23">
        <v>8</v>
      </c>
      <c r="E217" s="13"/>
      <c r="F217" s="24">
        <v>229</v>
      </c>
      <c r="G217" s="25" t="s">
        <v>33</v>
      </c>
      <c r="H217" s="25" t="s">
        <v>34</v>
      </c>
      <c r="I217" s="25" t="s">
        <v>35</v>
      </c>
      <c r="J217" s="25" t="s">
        <v>47</v>
      </c>
      <c r="K217" s="25" t="s">
        <v>48</v>
      </c>
      <c r="L217" s="25" t="s">
        <v>49</v>
      </c>
      <c r="M217" s="28">
        <v>40.479253999999997</v>
      </c>
      <c r="N217" s="53">
        <v>-75.697879999999998</v>
      </c>
      <c r="O217" s="25" t="s">
        <v>50</v>
      </c>
      <c r="P217" s="29">
        <v>85</v>
      </c>
      <c r="Q217" s="25" t="s">
        <v>51</v>
      </c>
      <c r="R217" s="30" t="s">
        <v>42</v>
      </c>
      <c r="S217" s="25"/>
      <c r="T217" s="25"/>
      <c r="U217" s="25"/>
      <c r="V217" s="26"/>
      <c r="W217" s="26"/>
      <c r="X217" s="26"/>
      <c r="Y217" s="26"/>
      <c r="Z217" s="26"/>
      <c r="AA217" s="26"/>
      <c r="AB217" s="30" t="s">
        <v>42</v>
      </c>
      <c r="AC217" s="31"/>
      <c r="AD217" s="31"/>
      <c r="AE217" s="31"/>
      <c r="AF217" s="31"/>
      <c r="AG217" s="30" t="s">
        <v>42</v>
      </c>
      <c r="AH217" s="25"/>
      <c r="AI217" s="25"/>
      <c r="AJ217" s="25"/>
      <c r="AK217" s="77">
        <v>26.5</v>
      </c>
    </row>
    <row r="218" spans="3:37">
      <c r="C218">
        <f t="shared" si="3"/>
        <v>197</v>
      </c>
      <c r="D218" s="23">
        <v>8</v>
      </c>
      <c r="E218" s="13"/>
      <c r="F218" s="24">
        <v>230</v>
      </c>
      <c r="G218" s="25" t="s">
        <v>33</v>
      </c>
      <c r="H218" s="25" t="s">
        <v>34</v>
      </c>
      <c r="I218" s="25" t="s">
        <v>35</v>
      </c>
      <c r="J218" s="25" t="s">
        <v>47</v>
      </c>
      <c r="K218" s="25" t="s">
        <v>48</v>
      </c>
      <c r="L218" s="25" t="s">
        <v>49</v>
      </c>
      <c r="M218" s="28">
        <v>40.479253999999997</v>
      </c>
      <c r="N218" s="53">
        <v>-75.697879999999998</v>
      </c>
      <c r="O218" s="25" t="s">
        <v>50</v>
      </c>
      <c r="P218" s="29">
        <v>85</v>
      </c>
      <c r="Q218" s="25" t="s">
        <v>51</v>
      </c>
      <c r="R218" s="30" t="s">
        <v>42</v>
      </c>
      <c r="S218" s="25"/>
      <c r="T218" s="25"/>
      <c r="U218" s="25"/>
      <c r="V218" s="26"/>
      <c r="W218" s="26"/>
      <c r="X218" s="26"/>
      <c r="Y218" s="26"/>
      <c r="Z218" s="26"/>
      <c r="AA218" s="26"/>
      <c r="AB218" s="30" t="s">
        <v>42</v>
      </c>
      <c r="AC218" s="31"/>
      <c r="AD218" s="31"/>
      <c r="AE218" s="31"/>
      <c r="AF218" s="31"/>
      <c r="AG218" s="30" t="s">
        <v>42</v>
      </c>
      <c r="AH218" s="25"/>
      <c r="AI218" s="25"/>
      <c r="AJ218" s="25"/>
      <c r="AK218" s="77">
        <v>31</v>
      </c>
    </row>
    <row r="219" spans="3:37">
      <c r="C219">
        <f t="shared" si="3"/>
        <v>198</v>
      </c>
      <c r="D219" s="23">
        <v>8</v>
      </c>
      <c r="E219" s="13"/>
      <c r="F219" s="24">
        <v>231</v>
      </c>
      <c r="G219" s="25" t="s">
        <v>33</v>
      </c>
      <c r="H219" s="25" t="s">
        <v>34</v>
      </c>
      <c r="I219" s="25" t="s">
        <v>35</v>
      </c>
      <c r="J219" s="25" t="s">
        <v>47</v>
      </c>
      <c r="K219" s="25" t="s">
        <v>48</v>
      </c>
      <c r="L219" s="25" t="s">
        <v>49</v>
      </c>
      <c r="M219" s="28">
        <v>40.479253999999997</v>
      </c>
      <c r="N219" s="53">
        <v>-75.697879999999998</v>
      </c>
      <c r="O219" s="25" t="s">
        <v>50</v>
      </c>
      <c r="P219" s="29">
        <v>85</v>
      </c>
      <c r="Q219" s="25" t="s">
        <v>51</v>
      </c>
      <c r="R219" s="30" t="s">
        <v>42</v>
      </c>
      <c r="S219" s="25"/>
      <c r="T219" s="25"/>
      <c r="U219" s="25"/>
      <c r="V219" s="26"/>
      <c r="W219" s="26"/>
      <c r="X219" s="26"/>
      <c r="Y219" s="26"/>
      <c r="Z219" s="26"/>
      <c r="AA219" s="26"/>
      <c r="AB219" s="30" t="s">
        <v>42</v>
      </c>
      <c r="AC219" s="31"/>
      <c r="AD219" s="31"/>
      <c r="AE219" s="31"/>
      <c r="AF219" s="31"/>
      <c r="AG219" s="30" t="s">
        <v>42</v>
      </c>
      <c r="AH219" s="25"/>
      <c r="AI219" s="25"/>
      <c r="AJ219" s="25"/>
      <c r="AK219" s="77">
        <v>30.5</v>
      </c>
    </row>
    <row r="220" spans="3:37">
      <c r="C220">
        <f t="shared" si="3"/>
        <v>199</v>
      </c>
      <c r="D220" s="23">
        <v>8</v>
      </c>
      <c r="E220" s="13"/>
      <c r="F220" s="24">
        <v>233</v>
      </c>
      <c r="G220" s="32" t="s">
        <v>33</v>
      </c>
      <c r="H220" s="25" t="s">
        <v>34</v>
      </c>
      <c r="I220" s="25" t="s">
        <v>35</v>
      </c>
      <c r="J220" s="25" t="s">
        <v>47</v>
      </c>
      <c r="K220" s="25" t="s">
        <v>48</v>
      </c>
      <c r="L220" s="25" t="s">
        <v>49</v>
      </c>
      <c r="M220" s="28">
        <v>40.479253999999997</v>
      </c>
      <c r="N220" s="53">
        <v>-75.697879999999998</v>
      </c>
      <c r="O220" s="25" t="s">
        <v>50</v>
      </c>
      <c r="P220" s="29">
        <v>85</v>
      </c>
      <c r="Q220" s="25" t="s">
        <v>51</v>
      </c>
      <c r="R220" s="30" t="s">
        <v>42</v>
      </c>
      <c r="S220" s="25"/>
      <c r="T220" s="25"/>
      <c r="U220" s="25"/>
      <c r="V220" s="26"/>
      <c r="W220" s="26"/>
      <c r="X220" s="26"/>
      <c r="Y220" s="26"/>
      <c r="Z220" s="26"/>
      <c r="AA220" s="26"/>
      <c r="AB220" s="30" t="s">
        <v>42</v>
      </c>
      <c r="AC220" s="31"/>
      <c r="AD220" s="31"/>
      <c r="AE220" s="31"/>
      <c r="AF220" s="31"/>
      <c r="AG220" s="30" t="s">
        <v>42</v>
      </c>
      <c r="AH220" s="25"/>
      <c r="AI220" s="25"/>
      <c r="AJ220" s="25"/>
      <c r="AK220" s="77">
        <v>31</v>
      </c>
    </row>
    <row r="221" spans="3:37">
      <c r="C221">
        <f t="shared" si="3"/>
        <v>200</v>
      </c>
      <c r="D221" s="23">
        <v>8</v>
      </c>
      <c r="E221" s="13"/>
      <c r="F221" s="24">
        <v>234</v>
      </c>
      <c r="G221" s="32" t="s">
        <v>33</v>
      </c>
      <c r="H221" s="25" t="s">
        <v>34</v>
      </c>
      <c r="I221" s="25" t="s">
        <v>35</v>
      </c>
      <c r="J221" s="25" t="s">
        <v>47</v>
      </c>
      <c r="K221" s="25" t="s">
        <v>48</v>
      </c>
      <c r="L221" s="25" t="s">
        <v>49</v>
      </c>
      <c r="M221" s="28">
        <v>40.479253999999997</v>
      </c>
      <c r="N221" s="53">
        <v>-75.697879999999998</v>
      </c>
      <c r="O221" s="25" t="s">
        <v>50</v>
      </c>
      <c r="P221" s="29">
        <v>85</v>
      </c>
      <c r="Q221" s="25" t="s">
        <v>51</v>
      </c>
      <c r="R221" s="30" t="s">
        <v>42</v>
      </c>
      <c r="S221" s="25"/>
      <c r="T221" s="25"/>
      <c r="U221" s="26"/>
      <c r="V221" s="26"/>
      <c r="W221" s="26"/>
      <c r="X221" s="26"/>
      <c r="Y221" s="26"/>
      <c r="Z221" s="26"/>
      <c r="AA221" s="26"/>
      <c r="AB221" s="30" t="s">
        <v>42</v>
      </c>
      <c r="AC221" s="31"/>
      <c r="AD221" s="31"/>
      <c r="AE221" s="31"/>
      <c r="AF221" s="31"/>
      <c r="AG221" s="30" t="s">
        <v>42</v>
      </c>
      <c r="AH221" s="25"/>
      <c r="AI221" s="25"/>
      <c r="AJ221" s="25"/>
      <c r="AK221" s="77">
        <v>30</v>
      </c>
    </row>
    <row r="222" spans="3:37">
      <c r="C222">
        <f t="shared" si="3"/>
        <v>201</v>
      </c>
      <c r="D222" s="23">
        <v>8</v>
      </c>
      <c r="E222" s="13"/>
      <c r="F222" s="24">
        <v>237</v>
      </c>
      <c r="G222" s="25" t="s">
        <v>33</v>
      </c>
      <c r="H222" s="25" t="s">
        <v>34</v>
      </c>
      <c r="I222" s="25" t="s">
        <v>35</v>
      </c>
      <c r="J222" s="25" t="s">
        <v>52</v>
      </c>
      <c r="K222" s="25" t="s">
        <v>48</v>
      </c>
      <c r="L222" s="25" t="s">
        <v>49</v>
      </c>
      <c r="M222" s="28">
        <v>40.479253999999997</v>
      </c>
      <c r="N222" s="53">
        <v>-75.697879999999998</v>
      </c>
      <c r="O222" s="25" t="s">
        <v>50</v>
      </c>
      <c r="P222" s="29" t="s">
        <v>68</v>
      </c>
      <c r="Q222" s="25" t="s">
        <v>51</v>
      </c>
      <c r="R222" s="30" t="s">
        <v>42</v>
      </c>
      <c r="S222" s="25"/>
      <c r="T222" s="25"/>
      <c r="U222" s="25"/>
      <c r="V222" s="26"/>
      <c r="W222" s="26"/>
      <c r="X222" s="26"/>
      <c r="Y222" s="26"/>
      <c r="Z222" s="26"/>
      <c r="AA222" s="26"/>
      <c r="AB222" s="30" t="s">
        <v>42</v>
      </c>
      <c r="AC222" s="31"/>
      <c r="AD222" s="31"/>
      <c r="AE222" s="31"/>
      <c r="AF222" s="31"/>
      <c r="AG222" s="30" t="s">
        <v>42</v>
      </c>
      <c r="AH222" s="25"/>
      <c r="AI222" s="25"/>
      <c r="AJ222" s="25"/>
      <c r="AK222" s="77">
        <v>27</v>
      </c>
    </row>
    <row r="223" spans="3:37">
      <c r="C223">
        <f t="shared" si="3"/>
        <v>202</v>
      </c>
      <c r="D223" s="23">
        <v>8</v>
      </c>
      <c r="E223" s="13"/>
      <c r="F223" s="24">
        <v>238</v>
      </c>
      <c r="G223" s="25" t="s">
        <v>33</v>
      </c>
      <c r="H223" s="25" t="s">
        <v>34</v>
      </c>
      <c r="I223" s="25" t="s">
        <v>35</v>
      </c>
      <c r="J223" s="25" t="s">
        <v>52</v>
      </c>
      <c r="K223" s="25" t="s">
        <v>48</v>
      </c>
      <c r="L223" s="25" t="s">
        <v>49</v>
      </c>
      <c r="M223" s="28">
        <v>40.479253999999997</v>
      </c>
      <c r="N223" s="28">
        <v>-75.697879999999998</v>
      </c>
      <c r="O223" s="25" t="s">
        <v>50</v>
      </c>
      <c r="P223" s="29" t="s">
        <v>68</v>
      </c>
      <c r="Q223" s="25" t="s">
        <v>51</v>
      </c>
      <c r="R223" s="30" t="s">
        <v>42</v>
      </c>
      <c r="S223" s="25"/>
      <c r="T223" s="25"/>
      <c r="U223" s="25"/>
      <c r="V223" s="26"/>
      <c r="W223" s="26"/>
      <c r="X223" s="26"/>
      <c r="Y223" s="26"/>
      <c r="Z223" s="26"/>
      <c r="AA223" s="26"/>
      <c r="AB223" s="30" t="s">
        <v>42</v>
      </c>
      <c r="AC223" s="31"/>
      <c r="AD223" s="31"/>
      <c r="AE223" s="31"/>
      <c r="AF223" s="31"/>
      <c r="AG223" s="30" t="s">
        <v>42</v>
      </c>
      <c r="AH223" s="25"/>
      <c r="AI223" s="25"/>
      <c r="AJ223" s="25"/>
      <c r="AK223" s="77">
        <v>32</v>
      </c>
    </row>
    <row r="224" spans="3:37">
      <c r="C224">
        <f t="shared" si="3"/>
        <v>203</v>
      </c>
      <c r="D224" s="23">
        <v>8</v>
      </c>
      <c r="E224" s="13"/>
      <c r="F224" s="24">
        <v>239</v>
      </c>
      <c r="G224" s="25" t="s">
        <v>33</v>
      </c>
      <c r="H224" s="25" t="s">
        <v>34</v>
      </c>
      <c r="I224" s="25" t="s">
        <v>35</v>
      </c>
      <c r="J224" s="25" t="s">
        <v>52</v>
      </c>
      <c r="K224" s="25" t="s">
        <v>48</v>
      </c>
      <c r="L224" s="25" t="s">
        <v>49</v>
      </c>
      <c r="M224" s="28">
        <v>40.479253999999997</v>
      </c>
      <c r="N224" s="53">
        <v>-75.697879999999998</v>
      </c>
      <c r="O224" s="25" t="s">
        <v>50</v>
      </c>
      <c r="P224" s="29" t="s">
        <v>68</v>
      </c>
      <c r="Q224" s="25" t="s">
        <v>51</v>
      </c>
      <c r="R224" s="30" t="s">
        <v>42</v>
      </c>
      <c r="S224" s="25"/>
      <c r="T224" s="25"/>
      <c r="U224" s="25"/>
      <c r="V224" s="26"/>
      <c r="W224" s="26"/>
      <c r="X224" s="26"/>
      <c r="Y224" s="26"/>
      <c r="Z224" s="26"/>
      <c r="AA224" s="26"/>
      <c r="AB224" s="30" t="s">
        <v>42</v>
      </c>
      <c r="AC224" s="31"/>
      <c r="AD224" s="31"/>
      <c r="AE224" s="31"/>
      <c r="AF224" s="31"/>
      <c r="AG224" s="30" t="s">
        <v>42</v>
      </c>
      <c r="AH224" s="25"/>
      <c r="AI224" s="25"/>
      <c r="AJ224" s="25"/>
      <c r="AK224" s="77">
        <v>31.5</v>
      </c>
    </row>
    <row r="225" spans="3:37">
      <c r="C225">
        <f t="shared" si="3"/>
        <v>204</v>
      </c>
      <c r="D225" s="23">
        <v>8</v>
      </c>
      <c r="E225" s="13"/>
      <c r="F225" s="24">
        <v>240</v>
      </c>
      <c r="G225" s="25" t="s">
        <v>33</v>
      </c>
      <c r="H225" s="25" t="s">
        <v>34</v>
      </c>
      <c r="I225" s="25" t="s">
        <v>35</v>
      </c>
      <c r="J225" s="25" t="s">
        <v>52</v>
      </c>
      <c r="K225" s="25" t="s">
        <v>48</v>
      </c>
      <c r="L225" s="25" t="s">
        <v>49</v>
      </c>
      <c r="M225" s="28">
        <v>40.479253999999997</v>
      </c>
      <c r="N225" s="53">
        <v>-75.697879999999998</v>
      </c>
      <c r="O225" s="25" t="s">
        <v>50</v>
      </c>
      <c r="P225" s="29" t="s">
        <v>68</v>
      </c>
      <c r="Q225" s="25" t="s">
        <v>51</v>
      </c>
      <c r="R225" s="30" t="s">
        <v>42</v>
      </c>
      <c r="S225" s="25"/>
      <c r="T225" s="25"/>
      <c r="U225" s="25"/>
      <c r="V225" s="26"/>
      <c r="W225" s="26"/>
      <c r="X225" s="26"/>
      <c r="Y225" s="26"/>
      <c r="Z225" s="26"/>
      <c r="AA225" s="26"/>
      <c r="AB225" s="30" t="s">
        <v>42</v>
      </c>
      <c r="AC225" s="31"/>
      <c r="AD225" s="31"/>
      <c r="AE225" s="31"/>
      <c r="AF225" s="31"/>
      <c r="AG225" s="30" t="s">
        <v>42</v>
      </c>
      <c r="AH225" s="25"/>
      <c r="AI225" s="25"/>
      <c r="AJ225" s="25"/>
      <c r="AK225" s="77">
        <v>33</v>
      </c>
    </row>
    <row r="226" spans="3:37">
      <c r="C226">
        <f t="shared" si="3"/>
        <v>205</v>
      </c>
      <c r="D226" s="23">
        <v>8</v>
      </c>
      <c r="E226" s="13"/>
      <c r="F226" s="24">
        <v>241</v>
      </c>
      <c r="G226" s="25" t="s">
        <v>33</v>
      </c>
      <c r="H226" s="25" t="s">
        <v>34</v>
      </c>
      <c r="I226" s="25" t="s">
        <v>35</v>
      </c>
      <c r="J226" s="25" t="s">
        <v>52</v>
      </c>
      <c r="K226" s="25" t="s">
        <v>48</v>
      </c>
      <c r="L226" s="25" t="s">
        <v>49</v>
      </c>
      <c r="M226" s="28">
        <v>40.479253999999997</v>
      </c>
      <c r="N226" s="53">
        <v>-75.697879999999998</v>
      </c>
      <c r="O226" s="25" t="s">
        <v>50</v>
      </c>
      <c r="P226" s="29">
        <v>68</v>
      </c>
      <c r="Q226" s="25" t="s">
        <v>51</v>
      </c>
      <c r="R226" s="30" t="s">
        <v>42</v>
      </c>
      <c r="S226" s="30" t="s">
        <v>42</v>
      </c>
      <c r="T226" s="26"/>
      <c r="U226" s="25"/>
      <c r="V226" s="26"/>
      <c r="W226" s="26"/>
      <c r="X226" s="26"/>
      <c r="Y226" s="26"/>
      <c r="Z226" s="26"/>
      <c r="AA226" s="26"/>
      <c r="AB226" s="30" t="s">
        <v>42</v>
      </c>
      <c r="AC226" s="31"/>
      <c r="AD226" s="31"/>
      <c r="AE226" s="31"/>
      <c r="AF226" s="31"/>
      <c r="AG226" s="30" t="s">
        <v>42</v>
      </c>
      <c r="AH226" s="25"/>
      <c r="AI226" s="26"/>
      <c r="AJ226" s="26"/>
      <c r="AK226" s="77">
        <v>31</v>
      </c>
    </row>
    <row r="227" spans="3:37">
      <c r="C227">
        <f t="shared" si="3"/>
        <v>206</v>
      </c>
      <c r="D227" s="23">
        <v>8</v>
      </c>
      <c r="E227" s="13"/>
      <c r="F227" s="24">
        <v>242</v>
      </c>
      <c r="G227" s="25" t="s">
        <v>33</v>
      </c>
      <c r="H227" s="25" t="s">
        <v>34</v>
      </c>
      <c r="I227" s="25" t="s">
        <v>35</v>
      </c>
      <c r="J227" s="25" t="s">
        <v>52</v>
      </c>
      <c r="K227" s="25" t="s">
        <v>48</v>
      </c>
      <c r="L227" s="25" t="s">
        <v>49</v>
      </c>
      <c r="M227" s="28">
        <v>40.479253999999997</v>
      </c>
      <c r="N227" s="53">
        <v>-75.697879999999998</v>
      </c>
      <c r="O227" s="25" t="s">
        <v>50</v>
      </c>
      <c r="P227" s="29" t="s">
        <v>68</v>
      </c>
      <c r="Q227" s="25" t="s">
        <v>51</v>
      </c>
      <c r="R227" s="30" t="s">
        <v>42</v>
      </c>
      <c r="S227" s="25"/>
      <c r="T227" s="25"/>
      <c r="U227" s="25"/>
      <c r="V227" s="26"/>
      <c r="W227" s="26"/>
      <c r="X227" s="26"/>
      <c r="Y227" s="26"/>
      <c r="Z227" s="26"/>
      <c r="AA227" s="26"/>
      <c r="AB227" s="30" t="s">
        <v>42</v>
      </c>
      <c r="AC227" s="31"/>
      <c r="AD227" s="31"/>
      <c r="AE227" s="31"/>
      <c r="AF227" s="31"/>
      <c r="AG227" s="30" t="s">
        <v>42</v>
      </c>
      <c r="AH227" s="25"/>
      <c r="AI227" s="25"/>
      <c r="AJ227" s="25"/>
      <c r="AK227" s="77">
        <v>32</v>
      </c>
    </row>
    <row r="228" spans="3:37">
      <c r="C228">
        <f t="shared" si="3"/>
        <v>207</v>
      </c>
      <c r="D228" s="23">
        <v>8</v>
      </c>
      <c r="E228" s="13"/>
      <c r="F228" s="24">
        <v>243</v>
      </c>
      <c r="G228" s="25" t="s">
        <v>33</v>
      </c>
      <c r="H228" s="25" t="s">
        <v>34</v>
      </c>
      <c r="I228" s="25" t="s">
        <v>35</v>
      </c>
      <c r="J228" s="25" t="s">
        <v>52</v>
      </c>
      <c r="K228" s="25" t="s">
        <v>48</v>
      </c>
      <c r="L228" s="25" t="s">
        <v>49</v>
      </c>
      <c r="M228" s="28">
        <v>40.479253999999997</v>
      </c>
      <c r="N228" s="53">
        <v>-75.697879999999998</v>
      </c>
      <c r="O228" s="25" t="s">
        <v>50</v>
      </c>
      <c r="P228" s="29" t="s">
        <v>68</v>
      </c>
      <c r="Q228" s="25" t="s">
        <v>51</v>
      </c>
      <c r="R228" s="30" t="s">
        <v>42</v>
      </c>
      <c r="S228" s="25"/>
      <c r="T228" s="25"/>
      <c r="U228" s="25"/>
      <c r="V228" s="26"/>
      <c r="W228" s="26"/>
      <c r="X228" s="26"/>
      <c r="Y228" s="26"/>
      <c r="Z228" s="26"/>
      <c r="AA228" s="26"/>
      <c r="AB228" s="30" t="s">
        <v>42</v>
      </c>
      <c r="AC228" s="31"/>
      <c r="AD228" s="31"/>
      <c r="AE228" s="31"/>
      <c r="AF228" s="31"/>
      <c r="AG228" s="30" t="s">
        <v>42</v>
      </c>
      <c r="AH228" s="25"/>
      <c r="AI228" s="25"/>
      <c r="AJ228" s="25"/>
      <c r="AK228" s="77">
        <v>26</v>
      </c>
    </row>
    <row r="229" spans="3:37">
      <c r="C229">
        <f t="shared" si="3"/>
        <v>208</v>
      </c>
      <c r="D229" s="23">
        <v>8</v>
      </c>
      <c r="E229" s="13"/>
      <c r="F229" s="24">
        <v>244</v>
      </c>
      <c r="G229" s="25" t="s">
        <v>33</v>
      </c>
      <c r="H229" s="25" t="s">
        <v>34</v>
      </c>
      <c r="I229" s="25" t="s">
        <v>35</v>
      </c>
      <c r="J229" s="25" t="s">
        <v>52</v>
      </c>
      <c r="K229" s="25" t="s">
        <v>48</v>
      </c>
      <c r="L229" s="25" t="s">
        <v>49</v>
      </c>
      <c r="M229" s="28">
        <v>40.479253999999997</v>
      </c>
      <c r="N229" s="28">
        <v>-75.697879999999998</v>
      </c>
      <c r="O229" s="25" t="s">
        <v>50</v>
      </c>
      <c r="P229" s="29" t="s">
        <v>68</v>
      </c>
      <c r="Q229" s="25" t="s">
        <v>51</v>
      </c>
      <c r="R229" s="30" t="s">
        <v>42</v>
      </c>
      <c r="S229" s="25"/>
      <c r="T229" s="25"/>
      <c r="U229" s="25"/>
      <c r="V229" s="26"/>
      <c r="W229" s="26"/>
      <c r="X229" s="26"/>
      <c r="Y229" s="26"/>
      <c r="Z229" s="26"/>
      <c r="AA229" s="26"/>
      <c r="AB229" s="30" t="s">
        <v>42</v>
      </c>
      <c r="AC229" s="31"/>
      <c r="AD229" s="31"/>
      <c r="AE229" s="31"/>
      <c r="AF229" s="31"/>
      <c r="AG229" s="30" t="s">
        <v>42</v>
      </c>
      <c r="AH229" s="25"/>
      <c r="AI229" s="25"/>
      <c r="AJ229" s="25"/>
      <c r="AK229" s="77">
        <v>33</v>
      </c>
    </row>
    <row r="230" spans="3:37">
      <c r="C230">
        <f t="shared" si="3"/>
        <v>209</v>
      </c>
      <c r="D230" s="23">
        <v>8</v>
      </c>
      <c r="E230" s="13"/>
      <c r="F230" s="24">
        <v>248</v>
      </c>
      <c r="G230" s="25" t="s">
        <v>33</v>
      </c>
      <c r="H230" s="25" t="s">
        <v>34</v>
      </c>
      <c r="I230" s="25" t="s">
        <v>35</v>
      </c>
      <c r="J230" s="25" t="s">
        <v>52</v>
      </c>
      <c r="K230" s="25" t="s">
        <v>48</v>
      </c>
      <c r="L230" s="25" t="s">
        <v>49</v>
      </c>
      <c r="M230" s="28">
        <v>40.479253999999997</v>
      </c>
      <c r="N230" s="53">
        <v>-75.697879999999998</v>
      </c>
      <c r="O230" s="25" t="s">
        <v>50</v>
      </c>
      <c r="P230" s="29" t="s">
        <v>68</v>
      </c>
      <c r="Q230" s="25" t="s">
        <v>51</v>
      </c>
      <c r="R230" s="36" t="s">
        <v>42</v>
      </c>
      <c r="S230" s="50"/>
      <c r="T230" s="50"/>
      <c r="U230" s="51">
        <v>38</v>
      </c>
      <c r="V230" s="47"/>
      <c r="W230" s="47"/>
      <c r="X230" s="47"/>
      <c r="Y230" s="47"/>
      <c r="Z230" s="47"/>
      <c r="AA230" s="47"/>
      <c r="AB230" s="30" t="s">
        <v>42</v>
      </c>
      <c r="AC230" s="31"/>
      <c r="AD230" s="31"/>
      <c r="AE230" s="31"/>
      <c r="AF230" s="31"/>
      <c r="AG230" s="30" t="s">
        <v>42</v>
      </c>
      <c r="AH230" s="32"/>
      <c r="AI230" s="32"/>
      <c r="AJ230" s="32"/>
      <c r="AK230" s="77">
        <v>30</v>
      </c>
    </row>
    <row r="231" spans="3:37">
      <c r="C231">
        <f t="shared" si="3"/>
        <v>210</v>
      </c>
      <c r="D231" s="23">
        <v>8</v>
      </c>
      <c r="E231" s="13"/>
      <c r="F231" s="24">
        <v>251</v>
      </c>
      <c r="G231" s="25" t="s">
        <v>33</v>
      </c>
      <c r="H231" s="25" t="s">
        <v>34</v>
      </c>
      <c r="I231" s="25" t="s">
        <v>35</v>
      </c>
      <c r="J231" s="25" t="s">
        <v>52</v>
      </c>
      <c r="K231" s="25" t="s">
        <v>48</v>
      </c>
      <c r="L231" s="25" t="s">
        <v>49</v>
      </c>
      <c r="M231" s="28">
        <v>40.479253999999997</v>
      </c>
      <c r="N231" s="28">
        <v>-75.697879999999998</v>
      </c>
      <c r="O231" s="25" t="s">
        <v>50</v>
      </c>
      <c r="P231" s="29" t="s">
        <v>68</v>
      </c>
      <c r="Q231" s="25" t="s">
        <v>51</v>
      </c>
      <c r="R231" s="30" t="s">
        <v>42</v>
      </c>
      <c r="S231" s="25"/>
      <c r="T231" s="25"/>
      <c r="U231" s="25"/>
      <c r="V231" s="26"/>
      <c r="W231" s="26"/>
      <c r="X231" s="26"/>
      <c r="Y231" s="26"/>
      <c r="Z231" s="26"/>
      <c r="AA231" s="26"/>
      <c r="AB231" s="30" t="s">
        <v>42</v>
      </c>
      <c r="AC231" s="31"/>
      <c r="AD231" s="31"/>
      <c r="AE231" s="31"/>
      <c r="AF231" s="31"/>
      <c r="AG231" s="30" t="s">
        <v>42</v>
      </c>
      <c r="AH231" s="25"/>
      <c r="AI231" s="25"/>
      <c r="AJ231" s="25"/>
      <c r="AK231" s="77">
        <v>34</v>
      </c>
    </row>
    <row r="232" spans="3:37">
      <c r="C232">
        <f t="shared" si="3"/>
        <v>211</v>
      </c>
      <c r="D232" s="23">
        <v>8</v>
      </c>
      <c r="E232" s="13"/>
      <c r="F232" s="24">
        <v>253</v>
      </c>
      <c r="G232" s="25" t="s">
        <v>33</v>
      </c>
      <c r="H232" s="25" t="s">
        <v>46</v>
      </c>
      <c r="I232" s="25" t="s">
        <v>35</v>
      </c>
      <c r="J232" s="25" t="s">
        <v>52</v>
      </c>
      <c r="K232" s="25" t="s">
        <v>48</v>
      </c>
      <c r="L232" s="25" t="s">
        <v>49</v>
      </c>
      <c r="M232" s="28">
        <v>40.479253999999997</v>
      </c>
      <c r="N232" s="28">
        <v>-75.697879999999998</v>
      </c>
      <c r="O232" s="25" t="s">
        <v>50</v>
      </c>
      <c r="P232" s="29" t="s">
        <v>68</v>
      </c>
      <c r="Q232" s="25" t="s">
        <v>51</v>
      </c>
      <c r="R232" s="30" t="s">
        <v>42</v>
      </c>
      <c r="S232" s="25"/>
      <c r="T232" s="25"/>
      <c r="U232" s="25"/>
      <c r="V232" s="26"/>
      <c r="W232" s="26"/>
      <c r="X232" s="26"/>
      <c r="Y232" s="26"/>
      <c r="Z232" s="26"/>
      <c r="AA232" s="26"/>
      <c r="AB232" s="30" t="s">
        <v>42</v>
      </c>
      <c r="AC232" s="31"/>
      <c r="AD232" s="31"/>
      <c r="AE232" s="31"/>
      <c r="AF232" s="31"/>
      <c r="AG232" s="30" t="s">
        <v>42</v>
      </c>
      <c r="AH232" s="25"/>
      <c r="AI232" s="25"/>
      <c r="AJ232" s="25"/>
      <c r="AK232" s="77">
        <v>37</v>
      </c>
    </row>
    <row r="233" spans="3:37">
      <c r="C233">
        <f t="shared" si="3"/>
        <v>212</v>
      </c>
      <c r="D233" s="23">
        <v>8</v>
      </c>
      <c r="E233" s="13"/>
      <c r="F233" s="24">
        <v>254</v>
      </c>
      <c r="G233" s="25" t="s">
        <v>33</v>
      </c>
      <c r="H233" s="25" t="s">
        <v>46</v>
      </c>
      <c r="I233" s="25" t="s">
        <v>35</v>
      </c>
      <c r="J233" s="25" t="s">
        <v>52</v>
      </c>
      <c r="K233" s="25" t="s">
        <v>48</v>
      </c>
      <c r="L233" s="25" t="s">
        <v>49</v>
      </c>
      <c r="M233" s="28">
        <v>40.479253999999997</v>
      </c>
      <c r="N233" s="53">
        <v>-75.697879999999998</v>
      </c>
      <c r="O233" s="25" t="s">
        <v>50</v>
      </c>
      <c r="P233" s="29" t="s">
        <v>68</v>
      </c>
      <c r="Q233" s="25" t="s">
        <v>51</v>
      </c>
      <c r="R233" s="30" t="s">
        <v>42</v>
      </c>
      <c r="S233" s="25"/>
      <c r="T233" s="25"/>
      <c r="U233" s="25"/>
      <c r="V233" s="26"/>
      <c r="W233" s="26"/>
      <c r="X233" s="26"/>
      <c r="Y233" s="26"/>
      <c r="Z233" s="26"/>
      <c r="AA233" s="26"/>
      <c r="AB233" s="30" t="s">
        <v>42</v>
      </c>
      <c r="AC233" s="31"/>
      <c r="AD233" s="31"/>
      <c r="AE233" s="31"/>
      <c r="AF233" s="31"/>
      <c r="AG233" s="30" t="s">
        <v>42</v>
      </c>
      <c r="AH233" s="25"/>
      <c r="AI233" s="25"/>
      <c r="AJ233" s="25"/>
      <c r="AK233" s="77">
        <v>35.5</v>
      </c>
    </row>
    <row r="234" spans="3:37">
      <c r="C234">
        <f t="shared" si="3"/>
        <v>213</v>
      </c>
      <c r="D234" s="23">
        <v>8</v>
      </c>
      <c r="E234" s="13"/>
      <c r="F234" s="24">
        <v>256</v>
      </c>
      <c r="G234" s="25" t="s">
        <v>33</v>
      </c>
      <c r="H234" s="25" t="s">
        <v>46</v>
      </c>
      <c r="I234" s="25" t="s">
        <v>35</v>
      </c>
      <c r="J234" s="25" t="s">
        <v>52</v>
      </c>
      <c r="K234" s="25" t="s">
        <v>48</v>
      </c>
      <c r="L234" s="25" t="s">
        <v>49</v>
      </c>
      <c r="M234" s="28">
        <v>40.479253999999997</v>
      </c>
      <c r="N234" s="28">
        <v>-75.697879999999998</v>
      </c>
      <c r="O234" s="25" t="s">
        <v>50</v>
      </c>
      <c r="P234" s="29" t="s">
        <v>68</v>
      </c>
      <c r="Q234" s="25" t="s">
        <v>51</v>
      </c>
      <c r="R234" s="30" t="s">
        <v>42</v>
      </c>
      <c r="S234" s="25"/>
      <c r="T234" s="25"/>
      <c r="U234" s="25"/>
      <c r="V234" s="26"/>
      <c r="W234" s="26"/>
      <c r="X234" s="26"/>
      <c r="Y234" s="26"/>
      <c r="Z234" s="26"/>
      <c r="AA234" s="26"/>
      <c r="AB234" s="30" t="s">
        <v>42</v>
      </c>
      <c r="AC234" s="31"/>
      <c r="AD234" s="31"/>
      <c r="AE234" s="31"/>
      <c r="AF234" s="31"/>
      <c r="AG234" s="30" t="s">
        <v>42</v>
      </c>
      <c r="AH234" s="25"/>
      <c r="AI234" s="25"/>
      <c r="AJ234" s="25"/>
      <c r="AK234" s="77">
        <v>34</v>
      </c>
    </row>
    <row r="235" spans="3:37">
      <c r="C235">
        <f t="shared" si="3"/>
        <v>214</v>
      </c>
      <c r="D235" s="23">
        <v>8</v>
      </c>
      <c r="E235" s="13"/>
      <c r="F235" s="24">
        <v>257</v>
      </c>
      <c r="G235" s="25" t="s">
        <v>33</v>
      </c>
      <c r="H235" s="25" t="s">
        <v>46</v>
      </c>
      <c r="I235" s="25" t="s">
        <v>35</v>
      </c>
      <c r="J235" s="25" t="s">
        <v>52</v>
      </c>
      <c r="K235" s="25" t="s">
        <v>48</v>
      </c>
      <c r="L235" s="25" t="s">
        <v>49</v>
      </c>
      <c r="M235" s="28">
        <v>40.479253999999997</v>
      </c>
      <c r="N235" s="28">
        <v>-75.697879999999998</v>
      </c>
      <c r="O235" s="25" t="s">
        <v>50</v>
      </c>
      <c r="P235" s="29" t="s">
        <v>68</v>
      </c>
      <c r="Q235" s="25" t="s">
        <v>51</v>
      </c>
      <c r="R235" s="30" t="s">
        <v>42</v>
      </c>
      <c r="S235" s="25"/>
      <c r="T235" s="25"/>
      <c r="U235" s="25"/>
      <c r="V235" s="26"/>
      <c r="W235" s="26"/>
      <c r="X235" s="26"/>
      <c r="Y235" s="26"/>
      <c r="Z235" s="26"/>
      <c r="AA235" s="26"/>
      <c r="AB235" s="30" t="s">
        <v>42</v>
      </c>
      <c r="AC235" s="31"/>
      <c r="AD235" s="31"/>
      <c r="AE235" s="31"/>
      <c r="AF235" s="31"/>
      <c r="AG235" s="30" t="s">
        <v>42</v>
      </c>
      <c r="AH235" s="25"/>
      <c r="AI235" s="25"/>
      <c r="AJ235" s="25"/>
      <c r="AK235" s="77">
        <v>32</v>
      </c>
    </row>
    <row r="236" spans="3:37">
      <c r="C236">
        <f t="shared" si="3"/>
        <v>215</v>
      </c>
      <c r="D236" s="23">
        <v>8</v>
      </c>
      <c r="E236" s="13"/>
      <c r="F236" s="24">
        <v>258</v>
      </c>
      <c r="G236" s="25" t="s">
        <v>33</v>
      </c>
      <c r="H236" s="25" t="s">
        <v>34</v>
      </c>
      <c r="I236" s="25" t="s">
        <v>35</v>
      </c>
      <c r="J236" s="25" t="s">
        <v>52</v>
      </c>
      <c r="K236" s="25" t="s">
        <v>48</v>
      </c>
      <c r="L236" s="25" t="s">
        <v>49</v>
      </c>
      <c r="M236" s="28">
        <v>40.479253999999997</v>
      </c>
      <c r="N236" s="28">
        <v>-75.697879999999998</v>
      </c>
      <c r="O236" s="25" t="s">
        <v>50</v>
      </c>
      <c r="P236" s="29" t="s">
        <v>68</v>
      </c>
      <c r="Q236" s="25" t="s">
        <v>51</v>
      </c>
      <c r="R236" s="30" t="s">
        <v>42</v>
      </c>
      <c r="S236" s="25"/>
      <c r="T236" s="25"/>
      <c r="U236" s="25"/>
      <c r="V236" s="26"/>
      <c r="W236" s="26"/>
      <c r="X236" s="26"/>
      <c r="Y236" s="26"/>
      <c r="Z236" s="26"/>
      <c r="AA236" s="26"/>
      <c r="AB236" s="30" t="s">
        <v>42</v>
      </c>
      <c r="AC236" s="31"/>
      <c r="AD236" s="31"/>
      <c r="AE236" s="31"/>
      <c r="AF236" s="31"/>
      <c r="AG236" s="30" t="s">
        <v>42</v>
      </c>
      <c r="AH236" s="25"/>
      <c r="AI236" s="25"/>
      <c r="AJ236" s="25"/>
      <c r="AK236" s="77">
        <v>30.5</v>
      </c>
    </row>
    <row r="237" spans="3:37">
      <c r="C237">
        <f t="shared" si="3"/>
        <v>216</v>
      </c>
      <c r="D237" s="23">
        <v>8</v>
      </c>
      <c r="E237" s="13"/>
      <c r="F237" s="24">
        <v>259</v>
      </c>
      <c r="G237" s="25" t="s">
        <v>33</v>
      </c>
      <c r="H237" s="25" t="s">
        <v>34</v>
      </c>
      <c r="I237" s="25" t="s">
        <v>35</v>
      </c>
      <c r="J237" s="25" t="s">
        <v>52</v>
      </c>
      <c r="K237" s="25" t="s">
        <v>48</v>
      </c>
      <c r="L237" s="25" t="s">
        <v>49</v>
      </c>
      <c r="M237" s="28">
        <v>40.479253999999997</v>
      </c>
      <c r="N237" s="28">
        <v>-75.697879999999998</v>
      </c>
      <c r="O237" s="25" t="s">
        <v>50</v>
      </c>
      <c r="P237" s="29" t="s">
        <v>68</v>
      </c>
      <c r="Q237" s="25" t="s">
        <v>51</v>
      </c>
      <c r="R237" s="30" t="s">
        <v>42</v>
      </c>
      <c r="S237" s="25"/>
      <c r="T237" s="25"/>
      <c r="U237" s="25"/>
      <c r="V237" s="26"/>
      <c r="W237" s="26"/>
      <c r="X237" s="26"/>
      <c r="Y237" s="26"/>
      <c r="Z237" s="26"/>
      <c r="AA237" s="26"/>
      <c r="AB237" s="30" t="s">
        <v>42</v>
      </c>
      <c r="AC237" s="31"/>
      <c r="AD237" s="31"/>
      <c r="AE237" s="31"/>
      <c r="AF237" s="31"/>
      <c r="AG237" s="30" t="s">
        <v>42</v>
      </c>
      <c r="AH237" s="25"/>
      <c r="AI237" s="25"/>
      <c r="AJ237" s="25"/>
      <c r="AK237" s="77">
        <v>33</v>
      </c>
    </row>
    <row r="238" spans="3:37">
      <c r="C238">
        <f t="shared" si="3"/>
        <v>217</v>
      </c>
      <c r="D238" s="23">
        <v>8</v>
      </c>
      <c r="E238" s="13"/>
      <c r="F238" s="24">
        <v>260</v>
      </c>
      <c r="G238" s="25" t="s">
        <v>33</v>
      </c>
      <c r="H238" s="25" t="s">
        <v>34</v>
      </c>
      <c r="I238" s="25" t="s">
        <v>35</v>
      </c>
      <c r="J238" s="25" t="s">
        <v>52</v>
      </c>
      <c r="K238" s="25" t="s">
        <v>48</v>
      </c>
      <c r="L238" s="25" t="s">
        <v>49</v>
      </c>
      <c r="M238" s="28">
        <v>40.479253999999997</v>
      </c>
      <c r="N238" s="28">
        <v>-75.697879999999998</v>
      </c>
      <c r="O238" s="25" t="s">
        <v>50</v>
      </c>
      <c r="P238" s="29" t="s">
        <v>68</v>
      </c>
      <c r="Q238" s="25" t="s">
        <v>51</v>
      </c>
      <c r="R238" s="30" t="s">
        <v>42</v>
      </c>
      <c r="S238" s="25"/>
      <c r="T238" s="25"/>
      <c r="U238" s="25"/>
      <c r="V238" s="26"/>
      <c r="W238" s="26"/>
      <c r="X238" s="26"/>
      <c r="Y238" s="26"/>
      <c r="Z238" s="26"/>
      <c r="AA238" s="26"/>
      <c r="AB238" s="30" t="s">
        <v>42</v>
      </c>
      <c r="AC238" s="31"/>
      <c r="AD238" s="31"/>
      <c r="AE238" s="31"/>
      <c r="AF238" s="31"/>
      <c r="AG238" s="30" t="s">
        <v>42</v>
      </c>
      <c r="AH238" s="25"/>
      <c r="AI238" s="25"/>
      <c r="AJ238" s="25"/>
      <c r="AK238" s="77">
        <v>31</v>
      </c>
    </row>
    <row r="239" spans="3:37">
      <c r="C239">
        <f t="shared" si="3"/>
        <v>218</v>
      </c>
      <c r="D239" s="23">
        <v>8</v>
      </c>
      <c r="E239" s="13"/>
      <c r="F239" s="48">
        <v>586</v>
      </c>
      <c r="G239" s="32" t="s">
        <v>33</v>
      </c>
      <c r="H239" s="32" t="s">
        <v>46</v>
      </c>
      <c r="I239" s="32" t="s">
        <v>35</v>
      </c>
      <c r="J239" s="26" t="s">
        <v>132</v>
      </c>
      <c r="K239" s="26" t="s">
        <v>48</v>
      </c>
      <c r="L239" s="26" t="s">
        <v>49</v>
      </c>
      <c r="M239" s="64">
        <v>40.479253999999997</v>
      </c>
      <c r="N239" s="64">
        <v>-75.697879999999998</v>
      </c>
      <c r="O239" s="26" t="s">
        <v>50</v>
      </c>
      <c r="P239" s="67">
        <v>87</v>
      </c>
      <c r="Q239" s="26" t="s">
        <v>133</v>
      </c>
      <c r="R239" s="68" t="s">
        <v>42</v>
      </c>
      <c r="S239" s="30" t="s">
        <v>42</v>
      </c>
      <c r="T239" s="32"/>
      <c r="U239" s="26"/>
      <c r="V239" s="26"/>
      <c r="W239" s="26"/>
      <c r="X239" s="26"/>
      <c r="Y239" s="26"/>
      <c r="Z239" s="26"/>
      <c r="AA239" s="26"/>
      <c r="AB239" s="30" t="s">
        <v>42</v>
      </c>
      <c r="AC239" s="31"/>
      <c r="AD239" s="31"/>
      <c r="AE239" s="31"/>
      <c r="AF239" s="31"/>
      <c r="AG239" s="30" t="s">
        <v>42</v>
      </c>
      <c r="AH239" s="32"/>
      <c r="AI239" s="25"/>
      <c r="AJ239" s="25"/>
      <c r="AK239" s="77">
        <v>25</v>
      </c>
    </row>
    <row r="240" spans="3:37">
      <c r="C240">
        <f t="shared" si="3"/>
        <v>219</v>
      </c>
      <c r="D240" s="23">
        <v>8</v>
      </c>
      <c r="E240" s="13"/>
      <c r="F240" s="48">
        <v>583</v>
      </c>
      <c r="G240" s="32" t="s">
        <v>33</v>
      </c>
      <c r="H240" s="32" t="s">
        <v>104</v>
      </c>
      <c r="I240" s="32" t="s">
        <v>105</v>
      </c>
      <c r="J240" s="26" t="s">
        <v>132</v>
      </c>
      <c r="K240" s="26" t="s">
        <v>48</v>
      </c>
      <c r="L240" s="26" t="s">
        <v>49</v>
      </c>
      <c r="M240" s="64">
        <v>40.479253999999997</v>
      </c>
      <c r="N240" s="64">
        <v>-75.697879999999998</v>
      </c>
      <c r="O240" s="26" t="s">
        <v>50</v>
      </c>
      <c r="P240" s="67">
        <v>87</v>
      </c>
      <c r="Q240" s="26" t="s">
        <v>133</v>
      </c>
      <c r="R240" s="30" t="s">
        <v>42</v>
      </c>
      <c r="S240" s="30" t="s">
        <v>42</v>
      </c>
      <c r="T240" s="32"/>
      <c r="U240" s="26"/>
      <c r="V240" s="26"/>
      <c r="W240" s="26"/>
      <c r="X240" s="26"/>
      <c r="Y240" s="26"/>
      <c r="Z240" s="26"/>
      <c r="AA240" s="26"/>
      <c r="AB240" s="30" t="s">
        <v>42</v>
      </c>
      <c r="AC240" s="31"/>
      <c r="AD240" s="31"/>
      <c r="AE240" s="31"/>
      <c r="AF240" s="31"/>
      <c r="AG240" s="30" t="s">
        <v>42</v>
      </c>
      <c r="AH240" s="32"/>
      <c r="AI240" s="25"/>
      <c r="AJ240" s="25"/>
      <c r="AK240" s="77">
        <v>25</v>
      </c>
    </row>
    <row r="241" spans="3:37">
      <c r="C241">
        <f t="shared" si="3"/>
        <v>220</v>
      </c>
      <c r="D241" s="23">
        <v>8</v>
      </c>
      <c r="E241" s="13"/>
      <c r="F241" s="48">
        <v>584</v>
      </c>
      <c r="G241" s="32" t="s">
        <v>33</v>
      </c>
      <c r="H241" s="32" t="s">
        <v>104</v>
      </c>
      <c r="I241" s="32" t="s">
        <v>105</v>
      </c>
      <c r="J241" s="26" t="s">
        <v>132</v>
      </c>
      <c r="K241" s="26" t="s">
        <v>48</v>
      </c>
      <c r="L241" s="26" t="s">
        <v>49</v>
      </c>
      <c r="M241" s="64">
        <v>40.479253999999997</v>
      </c>
      <c r="N241" s="64">
        <v>-75.697879999999998</v>
      </c>
      <c r="O241" s="26" t="s">
        <v>50</v>
      </c>
      <c r="P241" s="67">
        <v>87</v>
      </c>
      <c r="Q241" s="26" t="s">
        <v>133</v>
      </c>
      <c r="R241" s="30" t="s">
        <v>42</v>
      </c>
      <c r="S241" s="30" t="s">
        <v>42</v>
      </c>
      <c r="T241" s="32"/>
      <c r="U241" s="26"/>
      <c r="V241" s="26"/>
      <c r="W241" s="26"/>
      <c r="X241" s="26"/>
      <c r="Y241" s="26"/>
      <c r="Z241" s="26"/>
      <c r="AA241" s="26"/>
      <c r="AB241" s="30" t="s">
        <v>42</v>
      </c>
      <c r="AC241" s="31"/>
      <c r="AD241" s="31"/>
      <c r="AE241" s="31"/>
      <c r="AF241" s="31"/>
      <c r="AG241" s="30" t="s">
        <v>42</v>
      </c>
      <c r="AH241" s="32"/>
      <c r="AI241" s="25"/>
      <c r="AJ241" s="25"/>
      <c r="AK241" s="77">
        <v>23</v>
      </c>
    </row>
    <row r="242" spans="3:37">
      <c r="C242">
        <f t="shared" si="3"/>
        <v>221</v>
      </c>
      <c r="D242" s="23">
        <v>8</v>
      </c>
      <c r="E242" s="13"/>
      <c r="F242" s="48">
        <v>585</v>
      </c>
      <c r="G242" s="32" t="s">
        <v>33</v>
      </c>
      <c r="H242" s="32" t="s">
        <v>104</v>
      </c>
      <c r="I242" s="32" t="s">
        <v>105</v>
      </c>
      <c r="J242" s="26" t="s">
        <v>132</v>
      </c>
      <c r="K242" s="26" t="s">
        <v>48</v>
      </c>
      <c r="L242" s="26" t="s">
        <v>49</v>
      </c>
      <c r="M242" s="64">
        <v>40.479253999999997</v>
      </c>
      <c r="N242" s="64">
        <v>-75.697879999999998</v>
      </c>
      <c r="O242" s="26" t="s">
        <v>50</v>
      </c>
      <c r="P242" s="67">
        <v>87</v>
      </c>
      <c r="Q242" s="26" t="s">
        <v>133</v>
      </c>
      <c r="R242" s="68" t="s">
        <v>42</v>
      </c>
      <c r="S242" s="30" t="s">
        <v>42</v>
      </c>
      <c r="T242" s="32"/>
      <c r="U242" s="26"/>
      <c r="V242" s="26"/>
      <c r="W242" s="26"/>
      <c r="X242" s="26"/>
      <c r="Y242" s="26"/>
      <c r="Z242" s="26"/>
      <c r="AA242" s="26"/>
      <c r="AB242" s="30" t="s">
        <v>42</v>
      </c>
      <c r="AC242" s="31"/>
      <c r="AD242" s="31"/>
      <c r="AE242" s="31"/>
      <c r="AF242" s="31"/>
      <c r="AG242" s="30" t="s">
        <v>42</v>
      </c>
      <c r="AH242" s="32"/>
      <c r="AI242" s="25"/>
      <c r="AJ242" s="25"/>
      <c r="AK242" s="77">
        <v>24</v>
      </c>
    </row>
    <row r="243" spans="3:37">
      <c r="C243">
        <f t="shared" si="3"/>
        <v>222</v>
      </c>
      <c r="D243" s="23">
        <v>8</v>
      </c>
      <c r="E243" s="13"/>
      <c r="F243" s="48">
        <v>587</v>
      </c>
      <c r="G243" s="32" t="s">
        <v>33</v>
      </c>
      <c r="H243" s="32" t="s">
        <v>104</v>
      </c>
      <c r="I243" s="32" t="s">
        <v>105</v>
      </c>
      <c r="J243" s="26" t="s">
        <v>132</v>
      </c>
      <c r="K243" s="26" t="s">
        <v>48</v>
      </c>
      <c r="L243" s="26" t="s">
        <v>49</v>
      </c>
      <c r="M243" s="64">
        <v>40.479253999999997</v>
      </c>
      <c r="N243" s="64">
        <v>-75.697879999999998</v>
      </c>
      <c r="O243" s="26" t="s">
        <v>50</v>
      </c>
      <c r="P243" s="67">
        <v>87</v>
      </c>
      <c r="Q243" s="26" t="s">
        <v>133</v>
      </c>
      <c r="R243" s="68" t="s">
        <v>42</v>
      </c>
      <c r="S243" s="30" t="s">
        <v>42</v>
      </c>
      <c r="T243" s="32"/>
      <c r="U243" s="26"/>
      <c r="V243" s="26"/>
      <c r="W243" s="26"/>
      <c r="X243" s="26"/>
      <c r="Y243" s="26"/>
      <c r="Z243" s="26"/>
      <c r="AA243" s="26"/>
      <c r="AB243" s="30" t="s">
        <v>42</v>
      </c>
      <c r="AC243" s="31"/>
      <c r="AD243" s="31"/>
      <c r="AE243" s="31"/>
      <c r="AF243" s="31"/>
      <c r="AG243" s="30" t="s">
        <v>42</v>
      </c>
      <c r="AH243" s="32"/>
      <c r="AI243" s="25"/>
      <c r="AJ243" s="25"/>
      <c r="AK243" s="77">
        <v>24</v>
      </c>
    </row>
    <row r="244" spans="3:37">
      <c r="C244">
        <f t="shared" si="3"/>
        <v>223</v>
      </c>
      <c r="D244" s="23">
        <v>8</v>
      </c>
      <c r="E244" s="13"/>
      <c r="F244" s="48">
        <v>588</v>
      </c>
      <c r="G244" s="32" t="s">
        <v>33</v>
      </c>
      <c r="H244" s="32" t="s">
        <v>104</v>
      </c>
      <c r="I244" s="32" t="s">
        <v>105</v>
      </c>
      <c r="J244" s="26" t="s">
        <v>132</v>
      </c>
      <c r="K244" s="26" t="s">
        <v>48</v>
      </c>
      <c r="L244" s="26" t="s">
        <v>49</v>
      </c>
      <c r="M244" s="64">
        <v>40.479253999999997</v>
      </c>
      <c r="N244" s="64">
        <v>-75.697879999999998</v>
      </c>
      <c r="O244" s="26" t="s">
        <v>50</v>
      </c>
      <c r="P244" s="67">
        <v>87</v>
      </c>
      <c r="Q244" s="26" t="s">
        <v>133</v>
      </c>
      <c r="R244" s="68" t="s">
        <v>42</v>
      </c>
      <c r="S244" s="30" t="s">
        <v>42</v>
      </c>
      <c r="T244" s="32"/>
      <c r="U244" s="26"/>
      <c r="V244" s="26"/>
      <c r="W244" s="26"/>
      <c r="X244" s="26"/>
      <c r="Y244" s="26"/>
      <c r="Z244" s="26"/>
      <c r="AA244" s="26"/>
      <c r="AB244" s="30" t="s">
        <v>42</v>
      </c>
      <c r="AC244" s="31"/>
      <c r="AD244" s="31"/>
      <c r="AE244" s="31"/>
      <c r="AF244" s="31"/>
      <c r="AG244" s="30" t="s">
        <v>42</v>
      </c>
      <c r="AH244" s="32"/>
      <c r="AI244" s="25"/>
      <c r="AJ244" s="25"/>
      <c r="AK244" s="77">
        <v>23</v>
      </c>
    </row>
    <row r="245" spans="3:37">
      <c r="C245">
        <f t="shared" si="3"/>
        <v>224</v>
      </c>
      <c r="D245" s="23">
        <v>8</v>
      </c>
      <c r="E245" s="13"/>
      <c r="F245" s="24">
        <v>1</v>
      </c>
      <c r="G245" s="25" t="s">
        <v>33</v>
      </c>
      <c r="H245" s="25" t="s">
        <v>34</v>
      </c>
      <c r="I245" s="25" t="s">
        <v>35</v>
      </c>
      <c r="J245" s="25" t="s">
        <v>36</v>
      </c>
      <c r="K245" s="26" t="s">
        <v>37</v>
      </c>
      <c r="L245" s="25" t="s">
        <v>38</v>
      </c>
      <c r="M245" s="27">
        <v>40.571745</v>
      </c>
      <c r="N245" s="28">
        <v>-75.410006046295095</v>
      </c>
      <c r="O245" s="25" t="s">
        <v>39</v>
      </c>
      <c r="P245" s="29" t="s">
        <v>40</v>
      </c>
      <c r="Q245" s="25" t="s">
        <v>41</v>
      </c>
      <c r="R245" s="30" t="s">
        <v>42</v>
      </c>
      <c r="S245" s="30" t="s">
        <v>42</v>
      </c>
      <c r="T245" s="25"/>
      <c r="U245" s="25"/>
      <c r="V245" s="26"/>
      <c r="W245" s="26"/>
      <c r="X245" s="26"/>
      <c r="Y245" s="26"/>
      <c r="Z245" s="26"/>
      <c r="AA245" s="26"/>
      <c r="AB245" s="30" t="s">
        <v>42</v>
      </c>
      <c r="AC245" s="31"/>
      <c r="AD245" s="31"/>
      <c r="AE245" s="31"/>
      <c r="AF245" s="31"/>
      <c r="AG245" s="30" t="s">
        <v>42</v>
      </c>
      <c r="AH245" s="32"/>
      <c r="AI245" s="33"/>
      <c r="AJ245" s="33"/>
      <c r="AK245" s="78">
        <v>30</v>
      </c>
    </row>
    <row r="246" spans="3:37">
      <c r="C246">
        <f t="shared" si="3"/>
        <v>225</v>
      </c>
      <c r="D246" s="23">
        <v>8</v>
      </c>
      <c r="E246" s="13"/>
      <c r="F246" s="24">
        <v>5</v>
      </c>
      <c r="G246" s="25" t="s">
        <v>33</v>
      </c>
      <c r="H246" s="25" t="s">
        <v>34</v>
      </c>
      <c r="I246" s="25" t="s">
        <v>35</v>
      </c>
      <c r="J246" s="25" t="s">
        <v>36</v>
      </c>
      <c r="K246" s="26" t="s">
        <v>37</v>
      </c>
      <c r="L246" s="25" t="s">
        <v>38</v>
      </c>
      <c r="M246" s="27">
        <v>40.571745</v>
      </c>
      <c r="N246" s="28">
        <v>-75.410006046295095</v>
      </c>
      <c r="O246" s="25" t="s">
        <v>43</v>
      </c>
      <c r="P246" s="29" t="s">
        <v>44</v>
      </c>
      <c r="Q246" s="25" t="s">
        <v>41</v>
      </c>
      <c r="R246" s="30" t="s">
        <v>42</v>
      </c>
      <c r="S246" s="31"/>
      <c r="T246" s="25"/>
      <c r="U246" s="25"/>
      <c r="V246" s="26"/>
      <c r="W246" s="26"/>
      <c r="X246" s="26"/>
      <c r="Y246" s="26"/>
      <c r="Z246" s="26"/>
      <c r="AA246" s="26"/>
      <c r="AB246" s="30" t="s">
        <v>42</v>
      </c>
      <c r="AC246" s="31"/>
      <c r="AD246" s="31"/>
      <c r="AE246" s="31"/>
      <c r="AF246" s="31"/>
      <c r="AG246" s="30" t="s">
        <v>42</v>
      </c>
      <c r="AH246" s="32"/>
      <c r="AI246" s="33"/>
      <c r="AJ246" s="33"/>
      <c r="AK246" s="78">
        <v>30</v>
      </c>
    </row>
    <row r="247" spans="3:37">
      <c r="C247">
        <f t="shared" si="3"/>
        <v>226</v>
      </c>
      <c r="D247" s="23">
        <v>8</v>
      </c>
      <c r="E247" s="34"/>
      <c r="F247" s="24">
        <v>6</v>
      </c>
      <c r="G247" s="25" t="s">
        <v>33</v>
      </c>
      <c r="H247" s="25" t="s">
        <v>34</v>
      </c>
      <c r="I247" s="25" t="s">
        <v>35</v>
      </c>
      <c r="J247" s="25" t="s">
        <v>36</v>
      </c>
      <c r="K247" s="26" t="s">
        <v>37</v>
      </c>
      <c r="L247" s="25" t="s">
        <v>38</v>
      </c>
      <c r="M247" s="27">
        <v>40.571745</v>
      </c>
      <c r="N247" s="28">
        <v>-75.410006046295095</v>
      </c>
      <c r="O247" s="25" t="s">
        <v>43</v>
      </c>
      <c r="P247" s="29" t="s">
        <v>45</v>
      </c>
      <c r="Q247" s="25" t="s">
        <v>41</v>
      </c>
      <c r="R247" s="30">
        <v>41</v>
      </c>
      <c r="S247" s="30" t="s">
        <v>42</v>
      </c>
      <c r="T247" s="6">
        <v>36.5</v>
      </c>
      <c r="U247" s="30" t="s">
        <v>42</v>
      </c>
      <c r="V247" s="26"/>
      <c r="W247" s="26"/>
      <c r="X247" s="26"/>
      <c r="Y247" s="26"/>
      <c r="Z247" s="26"/>
      <c r="AA247" s="26"/>
      <c r="AB247" s="30" t="s">
        <v>42</v>
      </c>
      <c r="AC247" s="31"/>
      <c r="AD247" s="31"/>
      <c r="AE247" s="31"/>
      <c r="AF247" s="31"/>
      <c r="AG247" s="35">
        <v>35</v>
      </c>
      <c r="AH247" s="36" t="s">
        <v>42</v>
      </c>
      <c r="AI247" s="30" t="s">
        <v>42</v>
      </c>
      <c r="AJ247" s="30"/>
      <c r="AK247" s="77">
        <v>30</v>
      </c>
    </row>
    <row r="248" spans="3:37">
      <c r="C248">
        <f t="shared" si="3"/>
        <v>227</v>
      </c>
      <c r="D248" s="23">
        <v>8</v>
      </c>
      <c r="E248" s="13"/>
      <c r="F248" s="24">
        <v>8</v>
      </c>
      <c r="G248" s="25" t="s">
        <v>33</v>
      </c>
      <c r="H248" s="25" t="s">
        <v>46</v>
      </c>
      <c r="I248" s="25" t="s">
        <v>35</v>
      </c>
      <c r="J248" s="25" t="s">
        <v>36</v>
      </c>
      <c r="K248" s="26" t="s">
        <v>37</v>
      </c>
      <c r="L248" s="25" t="s">
        <v>38</v>
      </c>
      <c r="M248" s="27">
        <v>40.571745</v>
      </c>
      <c r="N248" s="28">
        <v>-75.410006046295095</v>
      </c>
      <c r="O248" s="25" t="s">
        <v>43</v>
      </c>
      <c r="P248" s="29" t="s">
        <v>44</v>
      </c>
      <c r="Q248" s="25" t="s">
        <v>41</v>
      </c>
      <c r="R248" s="30" t="s">
        <v>42</v>
      </c>
      <c r="S248" s="31"/>
      <c r="T248" s="25"/>
      <c r="U248" s="25"/>
      <c r="V248" s="26"/>
      <c r="W248" s="26"/>
      <c r="X248" s="26"/>
      <c r="Y248" s="26"/>
      <c r="Z248" s="26"/>
      <c r="AA248" s="26"/>
      <c r="AB248" s="30" t="s">
        <v>42</v>
      </c>
      <c r="AC248" s="31"/>
      <c r="AD248" s="31"/>
      <c r="AE248" s="31"/>
      <c r="AF248" s="31"/>
      <c r="AG248" s="30" t="s">
        <v>42</v>
      </c>
      <c r="AH248" s="32"/>
      <c r="AI248" s="33"/>
      <c r="AJ248" s="33"/>
      <c r="AK248" s="78">
        <v>33</v>
      </c>
    </row>
    <row r="249" spans="3:37">
      <c r="C249">
        <f t="shared" si="3"/>
        <v>228</v>
      </c>
      <c r="D249" s="23">
        <v>8</v>
      </c>
      <c r="E249" s="13"/>
      <c r="F249" s="24">
        <v>9</v>
      </c>
      <c r="G249" s="25" t="s">
        <v>33</v>
      </c>
      <c r="H249" s="25" t="s">
        <v>46</v>
      </c>
      <c r="I249" s="25" t="s">
        <v>35</v>
      </c>
      <c r="J249" s="25" t="s">
        <v>36</v>
      </c>
      <c r="K249" s="26" t="s">
        <v>37</v>
      </c>
      <c r="L249" s="25" t="s">
        <v>38</v>
      </c>
      <c r="M249" s="27">
        <v>40.571745</v>
      </c>
      <c r="N249" s="28">
        <v>-75.410006046295095</v>
      </c>
      <c r="O249" s="25" t="s">
        <v>43</v>
      </c>
      <c r="P249" s="29" t="s">
        <v>44</v>
      </c>
      <c r="Q249" s="25" t="s">
        <v>41</v>
      </c>
      <c r="R249" s="30" t="s">
        <v>42</v>
      </c>
      <c r="S249" s="31"/>
      <c r="T249" s="25"/>
      <c r="U249" s="25"/>
      <c r="V249" s="26"/>
      <c r="W249" s="26"/>
      <c r="X249" s="26"/>
      <c r="Y249" s="26"/>
      <c r="Z249" s="26"/>
      <c r="AA249" s="26"/>
      <c r="AB249" s="30" t="s">
        <v>42</v>
      </c>
      <c r="AC249" s="31"/>
      <c r="AD249" s="31"/>
      <c r="AE249" s="31"/>
      <c r="AF249" s="31"/>
      <c r="AG249" s="30" t="s">
        <v>42</v>
      </c>
      <c r="AH249" s="32"/>
      <c r="AI249" s="33"/>
      <c r="AJ249" s="33"/>
      <c r="AK249" s="78">
        <v>27</v>
      </c>
    </row>
    <row r="250" spans="3:37">
      <c r="C250">
        <f t="shared" si="3"/>
        <v>229</v>
      </c>
      <c r="D250" s="23">
        <v>8</v>
      </c>
      <c r="E250" s="13"/>
      <c r="F250" s="24">
        <v>34</v>
      </c>
      <c r="G250" s="25" t="s">
        <v>33</v>
      </c>
      <c r="H250" s="25" t="s">
        <v>34</v>
      </c>
      <c r="I250" s="25" t="s">
        <v>35</v>
      </c>
      <c r="J250" s="25" t="s">
        <v>56</v>
      </c>
      <c r="K250" s="26" t="s">
        <v>37</v>
      </c>
      <c r="L250" s="25" t="s">
        <v>38</v>
      </c>
      <c r="M250" s="27">
        <v>40.571745</v>
      </c>
      <c r="N250" s="28">
        <v>-75.410006046295095</v>
      </c>
      <c r="O250" s="25" t="s">
        <v>57</v>
      </c>
      <c r="P250" s="29" t="s">
        <v>58</v>
      </c>
      <c r="Q250" s="25" t="s">
        <v>51</v>
      </c>
      <c r="R250" s="30" t="s">
        <v>42</v>
      </c>
      <c r="S250" s="31"/>
      <c r="T250" s="25"/>
      <c r="U250" s="25"/>
      <c r="V250" s="26"/>
      <c r="W250" s="26"/>
      <c r="X250" s="26"/>
      <c r="Y250" s="26"/>
      <c r="Z250" s="26"/>
      <c r="AA250" s="26"/>
      <c r="AB250" s="30" t="s">
        <v>42</v>
      </c>
      <c r="AC250" s="31"/>
      <c r="AD250" s="31"/>
      <c r="AE250" s="31"/>
      <c r="AF250" s="31"/>
      <c r="AG250" s="30" t="s">
        <v>42</v>
      </c>
      <c r="AH250" s="32"/>
      <c r="AI250" s="33"/>
      <c r="AJ250" s="33"/>
      <c r="AK250" s="77">
        <v>20</v>
      </c>
    </row>
    <row r="251" spans="3:37">
      <c r="C251">
        <f t="shared" si="3"/>
        <v>230</v>
      </c>
      <c r="D251" s="23">
        <v>8</v>
      </c>
      <c r="E251" s="13"/>
      <c r="F251" s="24">
        <v>39</v>
      </c>
      <c r="G251" s="25" t="s">
        <v>33</v>
      </c>
      <c r="H251" s="25" t="s">
        <v>46</v>
      </c>
      <c r="I251" s="25" t="s">
        <v>35</v>
      </c>
      <c r="J251" s="25" t="s">
        <v>56</v>
      </c>
      <c r="K251" s="26" t="s">
        <v>37</v>
      </c>
      <c r="L251" s="25" t="s">
        <v>38</v>
      </c>
      <c r="M251" s="27">
        <v>40.571745</v>
      </c>
      <c r="N251" s="28">
        <v>-75.410006046295095</v>
      </c>
      <c r="O251" s="25" t="s">
        <v>57</v>
      </c>
      <c r="P251" s="29" t="s">
        <v>58</v>
      </c>
      <c r="Q251" s="25" t="s">
        <v>51</v>
      </c>
      <c r="R251" s="30" t="s">
        <v>42</v>
      </c>
      <c r="S251" s="31"/>
      <c r="T251" s="25"/>
      <c r="U251" s="25"/>
      <c r="V251" s="26"/>
      <c r="W251" s="26"/>
      <c r="X251" s="26"/>
      <c r="Y251" s="26"/>
      <c r="Z251" s="26"/>
      <c r="AA251" s="26"/>
      <c r="AB251" s="30" t="s">
        <v>42</v>
      </c>
      <c r="AC251" s="31"/>
      <c r="AD251" s="31"/>
      <c r="AE251" s="31"/>
      <c r="AF251" s="31"/>
      <c r="AG251" s="30" t="s">
        <v>42</v>
      </c>
      <c r="AH251" s="32"/>
      <c r="AI251" s="33"/>
      <c r="AJ251" s="33"/>
      <c r="AK251" s="78">
        <v>31.5</v>
      </c>
    </row>
    <row r="252" spans="3:37">
      <c r="C252">
        <f t="shared" si="3"/>
        <v>231</v>
      </c>
      <c r="D252" s="23">
        <v>8</v>
      </c>
      <c r="E252" s="13"/>
      <c r="F252" s="24">
        <v>40</v>
      </c>
      <c r="G252" s="25" t="s">
        <v>33</v>
      </c>
      <c r="H252" s="25" t="s">
        <v>46</v>
      </c>
      <c r="I252" s="25" t="s">
        <v>35</v>
      </c>
      <c r="J252" s="25" t="s">
        <v>56</v>
      </c>
      <c r="K252" s="26" t="s">
        <v>37</v>
      </c>
      <c r="L252" s="25" t="s">
        <v>38</v>
      </c>
      <c r="M252" s="27">
        <v>40.571745</v>
      </c>
      <c r="N252" s="28">
        <v>-75.410006046295095</v>
      </c>
      <c r="O252" s="25" t="s">
        <v>57</v>
      </c>
      <c r="P252" s="29" t="s">
        <v>58</v>
      </c>
      <c r="Q252" s="25" t="s">
        <v>51</v>
      </c>
      <c r="R252" s="30" t="s">
        <v>42</v>
      </c>
      <c r="S252" s="31"/>
      <c r="T252" s="26"/>
      <c r="U252" s="25"/>
      <c r="V252" s="26"/>
      <c r="W252" s="26"/>
      <c r="X252" s="26"/>
      <c r="Y252" s="26"/>
      <c r="Z252" s="26"/>
      <c r="AA252" s="26"/>
      <c r="AB252" s="30" t="s">
        <v>42</v>
      </c>
      <c r="AC252" s="31"/>
      <c r="AD252" s="31"/>
      <c r="AE252" s="31"/>
      <c r="AF252" s="31"/>
      <c r="AG252" s="30" t="s">
        <v>42</v>
      </c>
      <c r="AH252" s="32"/>
      <c r="AI252" s="33"/>
      <c r="AJ252" s="33"/>
      <c r="AK252" s="78">
        <v>30.5</v>
      </c>
    </row>
    <row r="253" spans="3:37">
      <c r="C253">
        <f t="shared" si="3"/>
        <v>232</v>
      </c>
      <c r="D253" s="23">
        <v>8</v>
      </c>
      <c r="E253" s="13"/>
      <c r="F253" s="24">
        <v>41</v>
      </c>
      <c r="G253" s="25" t="s">
        <v>33</v>
      </c>
      <c r="H253" s="25" t="s">
        <v>34</v>
      </c>
      <c r="I253" s="25" t="s">
        <v>35</v>
      </c>
      <c r="J253" s="25" t="s">
        <v>59</v>
      </c>
      <c r="K253" s="26" t="s">
        <v>37</v>
      </c>
      <c r="L253" s="25" t="s">
        <v>38</v>
      </c>
      <c r="M253" s="27">
        <v>40.571745</v>
      </c>
      <c r="N253" s="28">
        <v>-75.410006046295095</v>
      </c>
      <c r="O253" s="25" t="s">
        <v>60</v>
      </c>
      <c r="P253" s="29" t="s">
        <v>61</v>
      </c>
      <c r="Q253" s="25" t="s">
        <v>51</v>
      </c>
      <c r="R253" s="30" t="s">
        <v>42</v>
      </c>
      <c r="S253" s="31"/>
      <c r="T253" s="25"/>
      <c r="U253" s="25"/>
      <c r="V253" s="26"/>
      <c r="W253" s="26"/>
      <c r="X253" s="26"/>
      <c r="Y253" s="26"/>
      <c r="Z253" s="26"/>
      <c r="AA253" s="26"/>
      <c r="AB253" s="30" t="s">
        <v>42</v>
      </c>
      <c r="AC253" s="31"/>
      <c r="AD253" s="31"/>
      <c r="AE253" s="31"/>
      <c r="AF253" s="31"/>
      <c r="AG253" s="30" t="s">
        <v>42</v>
      </c>
      <c r="AH253" s="32"/>
      <c r="AI253" s="33"/>
      <c r="AJ253" s="33"/>
      <c r="AK253" s="78">
        <v>28</v>
      </c>
    </row>
    <row r="254" spans="3:37">
      <c r="C254">
        <f t="shared" si="3"/>
        <v>233</v>
      </c>
      <c r="D254" s="23">
        <v>8</v>
      </c>
      <c r="E254" s="13"/>
      <c r="F254" s="24">
        <v>42</v>
      </c>
      <c r="G254" s="25" t="s">
        <v>33</v>
      </c>
      <c r="H254" s="25" t="s">
        <v>34</v>
      </c>
      <c r="I254" s="25" t="s">
        <v>35</v>
      </c>
      <c r="J254" s="25" t="s">
        <v>59</v>
      </c>
      <c r="K254" s="26" t="s">
        <v>37</v>
      </c>
      <c r="L254" s="25" t="s">
        <v>38</v>
      </c>
      <c r="M254" s="27">
        <v>40.571745</v>
      </c>
      <c r="N254" s="28">
        <v>-75.410006046295095</v>
      </c>
      <c r="O254" s="25" t="s">
        <v>60</v>
      </c>
      <c r="P254" s="29" t="s">
        <v>61</v>
      </c>
      <c r="Q254" s="25" t="s">
        <v>51</v>
      </c>
      <c r="R254" s="30" t="s">
        <v>42</v>
      </c>
      <c r="S254" s="31"/>
      <c r="T254" s="25"/>
      <c r="U254" s="25"/>
      <c r="V254" s="26"/>
      <c r="W254" s="26"/>
      <c r="X254" s="26"/>
      <c r="Y254" s="26"/>
      <c r="Z254" s="26"/>
      <c r="AA254" s="26"/>
      <c r="AB254" s="30" t="s">
        <v>42</v>
      </c>
      <c r="AC254" s="31"/>
      <c r="AD254" s="31"/>
      <c r="AE254" s="31"/>
      <c r="AF254" s="31"/>
      <c r="AG254" s="30" t="s">
        <v>42</v>
      </c>
      <c r="AH254" s="32"/>
      <c r="AI254" s="33"/>
      <c r="AJ254" s="33"/>
      <c r="AK254" s="78">
        <v>27.5</v>
      </c>
    </row>
    <row r="255" spans="3:37">
      <c r="C255">
        <f t="shared" si="3"/>
        <v>234</v>
      </c>
      <c r="D255" s="23">
        <v>8</v>
      </c>
      <c r="E255" s="13"/>
      <c r="F255" s="24">
        <v>43</v>
      </c>
      <c r="G255" s="25" t="s">
        <v>33</v>
      </c>
      <c r="H255" s="25" t="s">
        <v>34</v>
      </c>
      <c r="I255" s="25" t="s">
        <v>35</v>
      </c>
      <c r="J255" s="25" t="s">
        <v>59</v>
      </c>
      <c r="K255" s="26" t="s">
        <v>37</v>
      </c>
      <c r="L255" s="25" t="s">
        <v>38</v>
      </c>
      <c r="M255" s="27">
        <v>40.571745</v>
      </c>
      <c r="N255" s="28">
        <v>-75.410006046295095</v>
      </c>
      <c r="O255" s="25" t="s">
        <v>60</v>
      </c>
      <c r="P255" s="29" t="s">
        <v>61</v>
      </c>
      <c r="Q255" s="25" t="s">
        <v>51</v>
      </c>
      <c r="R255" s="30" t="s">
        <v>42</v>
      </c>
      <c r="S255" s="31"/>
      <c r="T255" s="25"/>
      <c r="U255" s="25"/>
      <c r="V255" s="26"/>
      <c r="W255" s="26"/>
      <c r="X255" s="26"/>
      <c r="Y255" s="26"/>
      <c r="Z255" s="26"/>
      <c r="AA255" s="26"/>
      <c r="AB255" s="30" t="s">
        <v>42</v>
      </c>
      <c r="AC255" s="31"/>
      <c r="AD255" s="31"/>
      <c r="AE255" s="31"/>
      <c r="AF255" s="31"/>
      <c r="AG255" s="30" t="s">
        <v>42</v>
      </c>
      <c r="AH255" s="32"/>
      <c r="AI255" s="33"/>
      <c r="AJ255" s="33"/>
      <c r="AK255" s="78">
        <v>27</v>
      </c>
    </row>
    <row r="256" spans="3:37">
      <c r="C256">
        <f t="shared" si="3"/>
        <v>235</v>
      </c>
      <c r="D256" s="23">
        <v>8</v>
      </c>
      <c r="E256" s="13"/>
      <c r="F256" s="24">
        <v>45</v>
      </c>
      <c r="G256" s="25" t="s">
        <v>33</v>
      </c>
      <c r="H256" s="25" t="s">
        <v>46</v>
      </c>
      <c r="I256" s="25" t="s">
        <v>35</v>
      </c>
      <c r="J256" s="25" t="s">
        <v>59</v>
      </c>
      <c r="K256" s="26" t="s">
        <v>37</v>
      </c>
      <c r="L256" s="25" t="s">
        <v>38</v>
      </c>
      <c r="M256" s="27">
        <v>40.571745</v>
      </c>
      <c r="N256" s="28">
        <v>-75.410006046295095</v>
      </c>
      <c r="O256" s="25" t="s">
        <v>60</v>
      </c>
      <c r="P256" s="29" t="s">
        <v>63</v>
      </c>
      <c r="Q256" s="25" t="s">
        <v>51</v>
      </c>
      <c r="R256" s="30" t="s">
        <v>42</v>
      </c>
      <c r="S256" s="31"/>
      <c r="T256" s="25"/>
      <c r="U256" s="25"/>
      <c r="V256" s="26"/>
      <c r="W256" s="26"/>
      <c r="X256" s="26"/>
      <c r="Y256" s="26"/>
      <c r="Z256" s="26"/>
      <c r="AA256" s="26"/>
      <c r="AB256" s="30" t="s">
        <v>42</v>
      </c>
      <c r="AC256" s="31"/>
      <c r="AD256" s="31"/>
      <c r="AE256" s="31"/>
      <c r="AF256" s="31"/>
      <c r="AG256" s="30" t="s">
        <v>42</v>
      </c>
      <c r="AH256" s="32"/>
      <c r="AI256" s="33"/>
      <c r="AJ256" s="33"/>
      <c r="AK256" s="78">
        <v>33</v>
      </c>
    </row>
    <row r="257" spans="3:37">
      <c r="C257">
        <f t="shared" si="3"/>
        <v>236</v>
      </c>
      <c r="D257" s="23">
        <v>8</v>
      </c>
      <c r="E257" s="13"/>
      <c r="F257" s="24">
        <v>46</v>
      </c>
      <c r="G257" s="25" t="s">
        <v>33</v>
      </c>
      <c r="H257" s="25" t="s">
        <v>46</v>
      </c>
      <c r="I257" s="25" t="s">
        <v>35</v>
      </c>
      <c r="J257" s="25" t="s">
        <v>59</v>
      </c>
      <c r="K257" s="26" t="s">
        <v>37</v>
      </c>
      <c r="L257" s="25" t="s">
        <v>38</v>
      </c>
      <c r="M257" s="27">
        <v>40.571745</v>
      </c>
      <c r="N257" s="28">
        <v>-75.410006046295095</v>
      </c>
      <c r="O257" s="25" t="s">
        <v>60</v>
      </c>
      <c r="P257" s="41" t="s">
        <v>61</v>
      </c>
      <c r="Q257" s="25" t="s">
        <v>51</v>
      </c>
      <c r="R257" s="6">
        <v>36.5</v>
      </c>
      <c r="S257" s="30" t="s">
        <v>42</v>
      </c>
      <c r="T257" s="26"/>
      <c r="U257" s="25"/>
      <c r="V257" s="26"/>
      <c r="W257" s="26"/>
      <c r="X257" s="26"/>
      <c r="Y257" s="26"/>
      <c r="Z257" s="26"/>
      <c r="AA257" s="26"/>
      <c r="AB257" s="30" t="s">
        <v>42</v>
      </c>
      <c r="AC257" s="31"/>
      <c r="AD257" s="31"/>
      <c r="AE257" s="31"/>
      <c r="AF257" s="31"/>
      <c r="AG257" s="30" t="s">
        <v>42</v>
      </c>
      <c r="AH257" s="25"/>
      <c r="AI257" s="42"/>
      <c r="AJ257" s="42"/>
      <c r="AK257" s="77">
        <v>32.5</v>
      </c>
    </row>
    <row r="258" spans="3:37">
      <c r="C258">
        <f t="shared" si="3"/>
        <v>237</v>
      </c>
      <c r="D258" s="23">
        <v>8</v>
      </c>
      <c r="E258" s="13"/>
      <c r="F258" s="24">
        <v>48</v>
      </c>
      <c r="G258" s="25" t="s">
        <v>33</v>
      </c>
      <c r="H258" s="25" t="s">
        <v>46</v>
      </c>
      <c r="I258" s="25" t="s">
        <v>35</v>
      </c>
      <c r="J258" s="25" t="s">
        <v>59</v>
      </c>
      <c r="K258" s="26" t="s">
        <v>37</v>
      </c>
      <c r="L258" s="25" t="s">
        <v>38</v>
      </c>
      <c r="M258" s="27">
        <v>40.571745</v>
      </c>
      <c r="N258" s="28">
        <v>-75.410006046295095</v>
      </c>
      <c r="O258" s="25" t="s">
        <v>60</v>
      </c>
      <c r="P258" s="29" t="s">
        <v>63</v>
      </c>
      <c r="Q258" s="25" t="s">
        <v>51</v>
      </c>
      <c r="R258" s="30" t="s">
        <v>42</v>
      </c>
      <c r="S258" s="31"/>
      <c r="T258" s="25"/>
      <c r="U258" s="25"/>
      <c r="V258" s="26"/>
      <c r="W258" s="26"/>
      <c r="X258" s="26"/>
      <c r="Y258" s="26"/>
      <c r="Z258" s="26"/>
      <c r="AA258" s="26"/>
      <c r="AB258" s="30" t="s">
        <v>42</v>
      </c>
      <c r="AC258" s="31"/>
      <c r="AD258" s="31"/>
      <c r="AE258" s="31"/>
      <c r="AF258" s="31"/>
      <c r="AG258" s="30" t="s">
        <v>42</v>
      </c>
      <c r="AH258" s="32"/>
      <c r="AI258" s="33"/>
      <c r="AJ258" s="33"/>
      <c r="AK258" s="78">
        <v>23.5</v>
      </c>
    </row>
    <row r="259" spans="3:37">
      <c r="C259">
        <f t="shared" si="3"/>
        <v>238</v>
      </c>
      <c r="D259" s="23">
        <v>8</v>
      </c>
      <c r="E259" s="13"/>
      <c r="F259" s="24">
        <v>49</v>
      </c>
      <c r="G259" s="25" t="s">
        <v>33</v>
      </c>
      <c r="H259" s="25" t="s">
        <v>34</v>
      </c>
      <c r="I259" s="25" t="s">
        <v>35</v>
      </c>
      <c r="J259" s="25" t="s">
        <v>59</v>
      </c>
      <c r="K259" s="26" t="s">
        <v>37</v>
      </c>
      <c r="L259" s="25" t="s">
        <v>38</v>
      </c>
      <c r="M259" s="27">
        <v>40.571745</v>
      </c>
      <c r="N259" s="28">
        <v>-75.410006046295095</v>
      </c>
      <c r="O259" s="25" t="s">
        <v>60</v>
      </c>
      <c r="P259" s="41" t="s">
        <v>61</v>
      </c>
      <c r="Q259" s="25" t="s">
        <v>51</v>
      </c>
      <c r="R259" s="30" t="s">
        <v>42</v>
      </c>
      <c r="S259" s="31"/>
      <c r="T259" s="25"/>
      <c r="U259" s="25"/>
      <c r="V259" s="26"/>
      <c r="W259" s="26"/>
      <c r="X259" s="26"/>
      <c r="Y259" s="26"/>
      <c r="Z259" s="26"/>
      <c r="AA259" s="26"/>
      <c r="AB259" s="30" t="s">
        <v>42</v>
      </c>
      <c r="AC259" s="31"/>
      <c r="AD259" s="31"/>
      <c r="AE259" s="31"/>
      <c r="AF259" s="31"/>
      <c r="AG259" s="30" t="s">
        <v>42</v>
      </c>
      <c r="AH259" s="32"/>
      <c r="AI259" s="33"/>
      <c r="AJ259" s="33"/>
      <c r="AK259" s="78">
        <v>24</v>
      </c>
    </row>
    <row r="260" spans="3:37">
      <c r="C260">
        <f t="shared" si="3"/>
        <v>239</v>
      </c>
      <c r="D260" s="23">
        <v>8</v>
      </c>
      <c r="E260" s="13"/>
      <c r="F260" s="24">
        <v>59</v>
      </c>
      <c r="G260" s="25" t="s">
        <v>33</v>
      </c>
      <c r="H260" s="25" t="s">
        <v>46</v>
      </c>
      <c r="I260" s="25" t="s">
        <v>35</v>
      </c>
      <c r="J260" s="25" t="s">
        <v>59</v>
      </c>
      <c r="K260" s="26" t="s">
        <v>37</v>
      </c>
      <c r="L260" s="25" t="s">
        <v>38</v>
      </c>
      <c r="M260" s="27">
        <v>40.571745</v>
      </c>
      <c r="N260" s="28">
        <v>-75.410006046295095</v>
      </c>
      <c r="O260" s="25" t="s">
        <v>60</v>
      </c>
      <c r="P260" s="41" t="s">
        <v>61</v>
      </c>
      <c r="Q260" s="25" t="s">
        <v>62</v>
      </c>
      <c r="R260" s="30" t="s">
        <v>42</v>
      </c>
      <c r="S260" s="30" t="s">
        <v>42</v>
      </c>
      <c r="T260" s="26"/>
      <c r="U260" s="25"/>
      <c r="V260" s="26"/>
      <c r="W260" s="26"/>
      <c r="X260" s="26"/>
      <c r="Y260" s="26"/>
      <c r="Z260" s="26"/>
      <c r="AA260" s="26"/>
      <c r="AB260" s="30" t="s">
        <v>42</v>
      </c>
      <c r="AC260" s="31"/>
      <c r="AD260" s="31"/>
      <c r="AE260" s="31"/>
      <c r="AF260" s="31"/>
      <c r="AG260" s="30" t="s">
        <v>42</v>
      </c>
      <c r="AH260" s="25"/>
      <c r="AI260" s="42"/>
      <c r="AJ260" s="42"/>
      <c r="AK260" s="77">
        <v>28</v>
      </c>
    </row>
    <row r="261" spans="3:37">
      <c r="C261">
        <f t="shared" si="3"/>
        <v>240</v>
      </c>
      <c r="D261" s="23">
        <v>8</v>
      </c>
      <c r="E261" s="13"/>
      <c r="F261" s="24">
        <v>60</v>
      </c>
      <c r="G261" s="25" t="s">
        <v>33</v>
      </c>
      <c r="H261" s="25" t="s">
        <v>46</v>
      </c>
      <c r="I261" s="25" t="s">
        <v>35</v>
      </c>
      <c r="J261" s="25" t="s">
        <v>59</v>
      </c>
      <c r="K261" s="26" t="s">
        <v>37</v>
      </c>
      <c r="L261" s="25" t="s">
        <v>38</v>
      </c>
      <c r="M261" s="27">
        <v>40.571745</v>
      </c>
      <c r="N261" s="28">
        <v>-75.410006046295095</v>
      </c>
      <c r="O261" s="25" t="s">
        <v>60</v>
      </c>
      <c r="P261" s="41" t="s">
        <v>61</v>
      </c>
      <c r="Q261" s="25" t="s">
        <v>62</v>
      </c>
      <c r="R261" s="30" t="s">
        <v>42</v>
      </c>
      <c r="S261" s="31"/>
      <c r="T261" s="25"/>
      <c r="U261" s="25"/>
      <c r="V261" s="26"/>
      <c r="W261" s="26"/>
      <c r="X261" s="26"/>
      <c r="Y261" s="26"/>
      <c r="Z261" s="26"/>
      <c r="AA261" s="26"/>
      <c r="AB261" s="30" t="s">
        <v>42</v>
      </c>
      <c r="AC261" s="31"/>
      <c r="AD261" s="31"/>
      <c r="AE261" s="31"/>
      <c r="AF261" s="31"/>
      <c r="AG261" s="30" t="s">
        <v>42</v>
      </c>
      <c r="AH261" s="25"/>
      <c r="AI261" s="33"/>
      <c r="AJ261" s="33"/>
      <c r="AK261" s="78">
        <v>28.5</v>
      </c>
    </row>
    <row r="262" spans="3:37">
      <c r="C262">
        <f t="shared" si="3"/>
        <v>241</v>
      </c>
      <c r="D262" s="23">
        <v>8</v>
      </c>
      <c r="E262" s="13"/>
      <c r="F262" s="24">
        <v>89</v>
      </c>
      <c r="G262" s="25" t="s">
        <v>33</v>
      </c>
      <c r="H262" s="25" t="s">
        <v>34</v>
      </c>
      <c r="I262" s="25" t="s">
        <v>35</v>
      </c>
      <c r="J262" s="25" t="s">
        <v>59</v>
      </c>
      <c r="K262" s="26" t="s">
        <v>37</v>
      </c>
      <c r="L262" s="25" t="s">
        <v>38</v>
      </c>
      <c r="M262" s="27">
        <v>40.571745</v>
      </c>
      <c r="N262" s="28">
        <v>-75.410006046295095</v>
      </c>
      <c r="O262" s="25" t="s">
        <v>60</v>
      </c>
      <c r="P262" s="29" t="s">
        <v>75</v>
      </c>
      <c r="Q262" s="25" t="s">
        <v>62</v>
      </c>
      <c r="R262" s="30" t="s">
        <v>42</v>
      </c>
      <c r="S262" s="31"/>
      <c r="T262" s="25"/>
      <c r="U262" s="25"/>
      <c r="V262" s="26"/>
      <c r="W262" s="26"/>
      <c r="X262" s="26"/>
      <c r="Y262" s="26"/>
      <c r="Z262" s="26"/>
      <c r="AA262" s="26"/>
      <c r="AB262" s="30" t="s">
        <v>42</v>
      </c>
      <c r="AC262" s="31"/>
      <c r="AD262" s="31"/>
      <c r="AE262" s="31"/>
      <c r="AF262" s="31"/>
      <c r="AG262" s="30" t="s">
        <v>42</v>
      </c>
      <c r="AH262" s="25"/>
      <c r="AI262" s="32"/>
      <c r="AJ262" s="32"/>
      <c r="AK262" s="77">
        <v>27</v>
      </c>
    </row>
    <row r="263" spans="3:37">
      <c r="C263">
        <f t="shared" si="3"/>
        <v>242</v>
      </c>
      <c r="D263" s="23">
        <v>8</v>
      </c>
      <c r="E263" s="13"/>
      <c r="F263" s="24">
        <v>90</v>
      </c>
      <c r="G263" s="25" t="s">
        <v>33</v>
      </c>
      <c r="H263" s="25" t="s">
        <v>34</v>
      </c>
      <c r="I263" s="25" t="s">
        <v>35</v>
      </c>
      <c r="J263" s="25" t="s">
        <v>59</v>
      </c>
      <c r="K263" s="26" t="s">
        <v>37</v>
      </c>
      <c r="L263" s="25" t="s">
        <v>38</v>
      </c>
      <c r="M263" s="27">
        <v>40.571745</v>
      </c>
      <c r="N263" s="28">
        <v>-75.410006046295095</v>
      </c>
      <c r="O263" s="25" t="s">
        <v>60</v>
      </c>
      <c r="P263" s="41" t="s">
        <v>61</v>
      </c>
      <c r="Q263" s="25" t="s">
        <v>62</v>
      </c>
      <c r="R263" s="30" t="s">
        <v>42</v>
      </c>
      <c r="S263" s="31"/>
      <c r="T263" s="25"/>
      <c r="U263" s="25"/>
      <c r="V263" s="26"/>
      <c r="W263" s="26"/>
      <c r="X263" s="26"/>
      <c r="Y263" s="26"/>
      <c r="Z263" s="26"/>
      <c r="AA263" s="26"/>
      <c r="AB263" s="30" t="s">
        <v>42</v>
      </c>
      <c r="AC263" s="31"/>
      <c r="AD263" s="31"/>
      <c r="AE263" s="31"/>
      <c r="AF263" s="31"/>
      <c r="AG263" s="30" t="s">
        <v>42</v>
      </c>
      <c r="AH263" s="25"/>
      <c r="AI263" s="32"/>
      <c r="AJ263" s="32"/>
      <c r="AK263" s="77">
        <v>28.5</v>
      </c>
    </row>
    <row r="264" spans="3:37">
      <c r="C264">
        <f t="shared" si="3"/>
        <v>243</v>
      </c>
      <c r="D264" s="23">
        <v>8</v>
      </c>
      <c r="E264" s="13"/>
      <c r="F264" s="24">
        <v>91</v>
      </c>
      <c r="G264" s="25" t="s">
        <v>33</v>
      </c>
      <c r="H264" s="25" t="s">
        <v>34</v>
      </c>
      <c r="I264" s="25" t="s">
        <v>35</v>
      </c>
      <c r="J264" s="25" t="s">
        <v>59</v>
      </c>
      <c r="K264" s="26" t="s">
        <v>37</v>
      </c>
      <c r="L264" s="25" t="s">
        <v>38</v>
      </c>
      <c r="M264" s="27">
        <v>40.571745</v>
      </c>
      <c r="N264" s="28">
        <v>-75.410006046295095</v>
      </c>
      <c r="O264" s="25" t="s">
        <v>60</v>
      </c>
      <c r="P264" s="41" t="s">
        <v>61</v>
      </c>
      <c r="Q264" s="25" t="s">
        <v>62</v>
      </c>
      <c r="R264" s="30" t="s">
        <v>42</v>
      </c>
      <c r="S264" s="31"/>
      <c r="T264" s="25"/>
      <c r="U264" s="25"/>
      <c r="V264" s="26"/>
      <c r="W264" s="26"/>
      <c r="X264" s="26"/>
      <c r="Y264" s="26"/>
      <c r="Z264" s="26"/>
      <c r="AA264" s="26"/>
      <c r="AB264" s="30" t="s">
        <v>42</v>
      </c>
      <c r="AC264" s="31"/>
      <c r="AD264" s="31"/>
      <c r="AE264" s="31"/>
      <c r="AF264" s="31"/>
      <c r="AG264" s="30" t="s">
        <v>42</v>
      </c>
      <c r="AH264" s="25"/>
      <c r="AI264" s="32"/>
      <c r="AJ264" s="32"/>
      <c r="AK264" s="77">
        <v>23</v>
      </c>
    </row>
    <row r="265" spans="3:37">
      <c r="C265">
        <f t="shared" si="3"/>
        <v>244</v>
      </c>
      <c r="D265" s="23">
        <v>8</v>
      </c>
      <c r="E265" s="13"/>
      <c r="F265" s="24">
        <v>92</v>
      </c>
      <c r="G265" s="25" t="s">
        <v>33</v>
      </c>
      <c r="H265" s="25" t="s">
        <v>34</v>
      </c>
      <c r="I265" s="25" t="s">
        <v>35</v>
      </c>
      <c r="J265" s="25" t="s">
        <v>59</v>
      </c>
      <c r="K265" s="26" t="s">
        <v>37</v>
      </c>
      <c r="L265" s="25" t="s">
        <v>38</v>
      </c>
      <c r="M265" s="27">
        <v>40.571745</v>
      </c>
      <c r="N265" s="28">
        <v>-75.410006046295095</v>
      </c>
      <c r="O265" s="25" t="s">
        <v>60</v>
      </c>
      <c r="P265" s="41" t="s">
        <v>61</v>
      </c>
      <c r="Q265" s="25" t="s">
        <v>62</v>
      </c>
      <c r="R265" s="30">
        <v>35</v>
      </c>
      <c r="S265" s="30" t="s">
        <v>42</v>
      </c>
      <c r="T265" s="26"/>
      <c r="U265" s="25"/>
      <c r="V265" s="26"/>
      <c r="W265" s="26"/>
      <c r="X265" s="26"/>
      <c r="Y265" s="26"/>
      <c r="Z265" s="26"/>
      <c r="AA265" s="26"/>
      <c r="AB265" s="30" t="s">
        <v>42</v>
      </c>
      <c r="AC265" s="31"/>
      <c r="AD265" s="31"/>
      <c r="AE265" s="31"/>
      <c r="AF265" s="31"/>
      <c r="AG265" s="30" t="s">
        <v>42</v>
      </c>
      <c r="AH265" s="25"/>
      <c r="AI265" s="26"/>
      <c r="AJ265" s="26"/>
      <c r="AK265" s="77">
        <v>26</v>
      </c>
    </row>
    <row r="266" spans="3:37">
      <c r="C266">
        <f t="shared" si="3"/>
        <v>245</v>
      </c>
      <c r="D266" s="23">
        <v>8</v>
      </c>
      <c r="E266" s="13"/>
      <c r="F266" s="24">
        <v>101</v>
      </c>
      <c r="G266" s="32" t="s">
        <v>33</v>
      </c>
      <c r="H266" s="25" t="s">
        <v>34</v>
      </c>
      <c r="I266" s="25" t="s">
        <v>35</v>
      </c>
      <c r="J266" s="25" t="s">
        <v>59</v>
      </c>
      <c r="K266" s="26" t="s">
        <v>37</v>
      </c>
      <c r="L266" s="25" t="s">
        <v>38</v>
      </c>
      <c r="M266" s="27">
        <v>40.571745</v>
      </c>
      <c r="N266" s="28">
        <v>-75.410006046295095</v>
      </c>
      <c r="O266" s="25" t="s">
        <v>60</v>
      </c>
      <c r="P266" s="41" t="s">
        <v>61</v>
      </c>
      <c r="Q266" s="25" t="s">
        <v>62</v>
      </c>
      <c r="R266" s="30" t="s">
        <v>42</v>
      </c>
      <c r="S266" s="32"/>
      <c r="T266" s="32"/>
      <c r="U266" s="32"/>
      <c r="V266" s="26"/>
      <c r="W266" s="26"/>
      <c r="X266" s="26"/>
      <c r="Y266" s="26"/>
      <c r="Z266" s="26"/>
      <c r="AA266" s="26"/>
      <c r="AB266" s="30" t="s">
        <v>42</v>
      </c>
      <c r="AC266" s="31"/>
      <c r="AD266" s="31"/>
      <c r="AE266" s="31"/>
      <c r="AF266" s="31"/>
      <c r="AG266" s="30" t="s">
        <v>42</v>
      </c>
      <c r="AH266" s="32"/>
      <c r="AI266" s="25"/>
      <c r="AJ266" s="25"/>
      <c r="AK266" s="77">
        <v>30</v>
      </c>
    </row>
    <row r="267" spans="3:37">
      <c r="C267">
        <f t="shared" si="3"/>
        <v>246</v>
      </c>
      <c r="D267" s="23">
        <v>8</v>
      </c>
      <c r="E267" s="13"/>
      <c r="F267" s="24">
        <v>103</v>
      </c>
      <c r="G267" s="32" t="s">
        <v>33</v>
      </c>
      <c r="H267" s="25" t="s">
        <v>34</v>
      </c>
      <c r="I267" s="25" t="s">
        <v>35</v>
      </c>
      <c r="J267" s="25" t="s">
        <v>59</v>
      </c>
      <c r="K267" s="26" t="s">
        <v>37</v>
      </c>
      <c r="L267" s="25" t="s">
        <v>38</v>
      </c>
      <c r="M267" s="27">
        <v>40.571745</v>
      </c>
      <c r="N267" s="28">
        <v>-75.410006046295095</v>
      </c>
      <c r="O267" s="25" t="s">
        <v>60</v>
      </c>
      <c r="P267" s="41" t="s">
        <v>64</v>
      </c>
      <c r="Q267" s="25" t="s">
        <v>62</v>
      </c>
      <c r="R267" s="30" t="s">
        <v>42</v>
      </c>
      <c r="S267" s="25"/>
      <c r="T267" s="25"/>
      <c r="U267" s="25"/>
      <c r="V267" s="26"/>
      <c r="W267" s="26"/>
      <c r="X267" s="26"/>
      <c r="Y267" s="26"/>
      <c r="Z267" s="26"/>
      <c r="AA267" s="26"/>
      <c r="AB267" s="30" t="s">
        <v>42</v>
      </c>
      <c r="AC267" s="31"/>
      <c r="AD267" s="31"/>
      <c r="AE267" s="31"/>
      <c r="AF267" s="31"/>
      <c r="AG267" s="30" t="s">
        <v>42</v>
      </c>
      <c r="AH267" s="25"/>
      <c r="AI267" s="25"/>
      <c r="AJ267" s="25"/>
      <c r="AK267" s="77">
        <v>30.5</v>
      </c>
    </row>
    <row r="268" spans="3:37">
      <c r="C268">
        <f t="shared" si="3"/>
        <v>247</v>
      </c>
      <c r="D268" s="23">
        <v>8</v>
      </c>
      <c r="E268" s="13"/>
      <c r="F268" s="24">
        <v>104</v>
      </c>
      <c r="G268" s="32" t="s">
        <v>33</v>
      </c>
      <c r="H268" s="25" t="s">
        <v>34</v>
      </c>
      <c r="I268" s="25" t="s">
        <v>35</v>
      </c>
      <c r="J268" s="25" t="s">
        <v>59</v>
      </c>
      <c r="K268" s="26" t="s">
        <v>37</v>
      </c>
      <c r="L268" s="25" t="s">
        <v>38</v>
      </c>
      <c r="M268" s="27">
        <v>40.571745</v>
      </c>
      <c r="N268" s="28">
        <v>-75.410006046295095</v>
      </c>
      <c r="O268" s="25" t="s">
        <v>60</v>
      </c>
      <c r="P268" s="41" t="s">
        <v>65</v>
      </c>
      <c r="Q268" s="25" t="s">
        <v>62</v>
      </c>
      <c r="R268" s="30" t="s">
        <v>42</v>
      </c>
      <c r="S268" s="25"/>
      <c r="T268" s="25"/>
      <c r="U268" s="25"/>
      <c r="V268" s="26"/>
      <c r="W268" s="26"/>
      <c r="X268" s="26"/>
      <c r="Y268" s="26"/>
      <c r="Z268" s="26"/>
      <c r="AA268" s="26"/>
      <c r="AB268" s="30" t="s">
        <v>42</v>
      </c>
      <c r="AC268" s="31"/>
      <c r="AD268" s="31"/>
      <c r="AE268" s="31"/>
      <c r="AF268" s="31"/>
      <c r="AG268" s="30" t="s">
        <v>42</v>
      </c>
      <c r="AH268" s="25"/>
      <c r="AI268" s="25"/>
      <c r="AJ268" s="25"/>
      <c r="AK268" s="77">
        <v>32</v>
      </c>
    </row>
    <row r="269" spans="3:37">
      <c r="C269">
        <f t="shared" si="3"/>
        <v>248</v>
      </c>
      <c r="D269" s="23">
        <v>8</v>
      </c>
      <c r="E269" s="13"/>
      <c r="F269" s="24">
        <v>109</v>
      </c>
      <c r="G269" s="32" t="s">
        <v>33</v>
      </c>
      <c r="H269" s="25" t="s">
        <v>46</v>
      </c>
      <c r="I269" s="25" t="s">
        <v>35</v>
      </c>
      <c r="J269" s="25" t="s">
        <v>59</v>
      </c>
      <c r="K269" s="26" t="s">
        <v>37</v>
      </c>
      <c r="L269" s="25" t="s">
        <v>38</v>
      </c>
      <c r="M269" s="27">
        <v>40.571745</v>
      </c>
      <c r="N269" s="28">
        <v>-75.410006046295095</v>
      </c>
      <c r="O269" s="25" t="s">
        <v>60</v>
      </c>
      <c r="P269" s="41" t="s">
        <v>66</v>
      </c>
      <c r="Q269" s="25" t="s">
        <v>62</v>
      </c>
      <c r="R269" s="30" t="s">
        <v>42</v>
      </c>
      <c r="S269" s="25"/>
      <c r="T269" s="25"/>
      <c r="U269" s="25"/>
      <c r="V269" s="26"/>
      <c r="W269" s="26"/>
      <c r="X269" s="26"/>
      <c r="Y269" s="26"/>
      <c r="Z269" s="26"/>
      <c r="AA269" s="26"/>
      <c r="AB269" s="30" t="s">
        <v>42</v>
      </c>
      <c r="AC269" s="31"/>
      <c r="AD269" s="31"/>
      <c r="AE269" s="31"/>
      <c r="AF269" s="31"/>
      <c r="AG269" s="30" t="s">
        <v>42</v>
      </c>
      <c r="AH269" s="25"/>
      <c r="AI269" s="25"/>
      <c r="AJ269" s="25"/>
      <c r="AK269" s="77">
        <v>33.5</v>
      </c>
    </row>
    <row r="270" spans="3:37">
      <c r="C270">
        <f t="shared" si="3"/>
        <v>249</v>
      </c>
      <c r="D270" s="23">
        <v>8</v>
      </c>
      <c r="E270" s="13"/>
      <c r="F270" s="48">
        <v>110</v>
      </c>
      <c r="G270" s="32" t="s">
        <v>33</v>
      </c>
      <c r="H270" s="32" t="s">
        <v>46</v>
      </c>
      <c r="I270" s="25" t="s">
        <v>35</v>
      </c>
      <c r="J270" s="25" t="s">
        <v>59</v>
      </c>
      <c r="K270" s="26" t="s">
        <v>37</v>
      </c>
      <c r="L270" s="25" t="s">
        <v>38</v>
      </c>
      <c r="M270" s="27">
        <v>40.571745</v>
      </c>
      <c r="N270" s="28">
        <v>-75.410006046295095</v>
      </c>
      <c r="O270" s="25" t="s">
        <v>60</v>
      </c>
      <c r="P270" s="41" t="s">
        <v>76</v>
      </c>
      <c r="Q270" s="25" t="s">
        <v>62</v>
      </c>
      <c r="R270" s="30" t="s">
        <v>42</v>
      </c>
      <c r="S270" s="32"/>
      <c r="T270" s="32"/>
      <c r="U270" s="32"/>
      <c r="V270" s="26"/>
      <c r="W270" s="26"/>
      <c r="X270" s="26"/>
      <c r="Y270" s="26"/>
      <c r="Z270" s="26"/>
      <c r="AA270" s="26"/>
      <c r="AB270" s="30" t="s">
        <v>42</v>
      </c>
      <c r="AC270" s="31"/>
      <c r="AD270" s="31"/>
      <c r="AE270" s="31"/>
      <c r="AF270" s="31"/>
      <c r="AG270" s="30" t="s">
        <v>42</v>
      </c>
      <c r="AH270" s="32"/>
      <c r="AI270" s="32"/>
      <c r="AJ270" s="32"/>
      <c r="AK270" s="77">
        <v>35</v>
      </c>
    </row>
    <row r="271" spans="3:37">
      <c r="C271">
        <f t="shared" si="3"/>
        <v>250</v>
      </c>
      <c r="D271" s="23">
        <v>8</v>
      </c>
      <c r="E271" s="13"/>
      <c r="F271" s="24">
        <v>111</v>
      </c>
      <c r="G271" s="25" t="s">
        <v>33</v>
      </c>
      <c r="H271" s="25" t="s">
        <v>46</v>
      </c>
      <c r="I271" s="25" t="s">
        <v>35</v>
      </c>
      <c r="J271" s="25" t="s">
        <v>59</v>
      </c>
      <c r="K271" s="26" t="s">
        <v>37</v>
      </c>
      <c r="L271" s="25" t="s">
        <v>38</v>
      </c>
      <c r="M271" s="27">
        <v>40.571745</v>
      </c>
      <c r="N271" s="28">
        <v>-75.410006046295095</v>
      </c>
      <c r="O271" s="25" t="s">
        <v>60</v>
      </c>
      <c r="P271" s="29" t="s">
        <v>75</v>
      </c>
      <c r="Q271" s="25" t="s">
        <v>62</v>
      </c>
      <c r="R271" s="30" t="s">
        <v>42</v>
      </c>
      <c r="S271" s="30" t="s">
        <v>42</v>
      </c>
      <c r="T271" s="26"/>
      <c r="U271" s="25"/>
      <c r="V271" s="26"/>
      <c r="W271" s="26"/>
      <c r="X271" s="26"/>
      <c r="Y271" s="26"/>
      <c r="Z271" s="26"/>
      <c r="AA271" s="26"/>
      <c r="AB271" s="30" t="s">
        <v>42</v>
      </c>
      <c r="AC271" s="31"/>
      <c r="AD271" s="31"/>
      <c r="AE271" s="31"/>
      <c r="AF271" s="31"/>
      <c r="AG271" s="30" t="s">
        <v>42</v>
      </c>
      <c r="AH271" s="25"/>
      <c r="AI271" s="26"/>
      <c r="AJ271" s="26"/>
      <c r="AK271" s="77">
        <v>32</v>
      </c>
    </row>
    <row r="272" spans="3:37">
      <c r="C272">
        <f t="shared" si="3"/>
        <v>251</v>
      </c>
      <c r="D272" s="23">
        <v>8</v>
      </c>
      <c r="E272" s="13"/>
      <c r="F272" s="24">
        <v>112</v>
      </c>
      <c r="G272" s="32" t="s">
        <v>33</v>
      </c>
      <c r="H272" s="32" t="s">
        <v>46</v>
      </c>
      <c r="I272" s="25" t="s">
        <v>35</v>
      </c>
      <c r="J272" s="25" t="s">
        <v>59</v>
      </c>
      <c r="K272" s="26" t="s">
        <v>37</v>
      </c>
      <c r="L272" s="25" t="s">
        <v>38</v>
      </c>
      <c r="M272" s="27">
        <v>40.571745</v>
      </c>
      <c r="N272" s="28">
        <v>-75.410006046295095</v>
      </c>
      <c r="O272" s="25" t="s">
        <v>60</v>
      </c>
      <c r="P272" s="41" t="s">
        <v>77</v>
      </c>
      <c r="Q272" s="25" t="s">
        <v>62</v>
      </c>
      <c r="R272" s="30" t="s">
        <v>42</v>
      </c>
      <c r="S272" s="25"/>
      <c r="T272" s="25"/>
      <c r="U272" s="25"/>
      <c r="V272" s="26"/>
      <c r="W272" s="26"/>
      <c r="X272" s="26"/>
      <c r="Y272" s="26"/>
      <c r="Z272" s="26"/>
      <c r="AA272" s="26"/>
      <c r="AB272" s="30" t="s">
        <v>42</v>
      </c>
      <c r="AC272" s="31"/>
      <c r="AD272" s="31"/>
      <c r="AE272" s="31"/>
      <c r="AF272" s="31"/>
      <c r="AG272" s="30" t="s">
        <v>42</v>
      </c>
      <c r="AH272" s="25"/>
      <c r="AI272" s="25"/>
      <c r="AJ272" s="25"/>
      <c r="AK272" s="77">
        <v>33.5</v>
      </c>
    </row>
    <row r="273" spans="3:37">
      <c r="C273">
        <f t="shared" si="3"/>
        <v>252</v>
      </c>
      <c r="D273" s="23">
        <v>8</v>
      </c>
      <c r="E273" s="13"/>
      <c r="F273" s="24">
        <v>116.2</v>
      </c>
      <c r="G273" s="25" t="s">
        <v>33</v>
      </c>
      <c r="H273" s="25" t="s">
        <v>34</v>
      </c>
      <c r="I273" s="25" t="s">
        <v>35</v>
      </c>
      <c r="J273" s="25" t="s">
        <v>56</v>
      </c>
      <c r="K273" s="26" t="s">
        <v>37</v>
      </c>
      <c r="L273" s="25" t="s">
        <v>38</v>
      </c>
      <c r="M273" s="27">
        <v>40.571745</v>
      </c>
      <c r="N273" s="28">
        <v>-75.410006046295095</v>
      </c>
      <c r="O273" s="25" t="s">
        <v>57</v>
      </c>
      <c r="P273" s="29" t="s">
        <v>58</v>
      </c>
      <c r="Q273" s="25" t="s">
        <v>51</v>
      </c>
      <c r="R273" s="30" t="s">
        <v>42</v>
      </c>
      <c r="S273" s="30" t="s">
        <v>42</v>
      </c>
      <c r="T273" s="25"/>
      <c r="U273" s="25"/>
      <c r="V273" s="26"/>
      <c r="W273" s="26"/>
      <c r="X273" s="26"/>
      <c r="Y273" s="26"/>
      <c r="Z273" s="26"/>
      <c r="AA273" s="26"/>
      <c r="AB273" s="30" t="s">
        <v>42</v>
      </c>
      <c r="AC273" s="31"/>
      <c r="AD273" s="31"/>
      <c r="AE273" s="31"/>
      <c r="AF273" s="31"/>
      <c r="AG273" s="30" t="s">
        <v>42</v>
      </c>
      <c r="AH273" s="25"/>
      <c r="AI273" s="25"/>
      <c r="AJ273" s="25"/>
      <c r="AK273" s="77">
        <v>22</v>
      </c>
    </row>
    <row r="274" spans="3:37">
      <c r="C274">
        <f t="shared" si="3"/>
        <v>253</v>
      </c>
      <c r="D274" s="23">
        <v>8</v>
      </c>
      <c r="E274" s="13"/>
      <c r="F274" s="24">
        <v>117.2</v>
      </c>
      <c r="G274" s="25" t="s">
        <v>33</v>
      </c>
      <c r="H274" s="25" t="s">
        <v>34</v>
      </c>
      <c r="I274" s="25" t="s">
        <v>35</v>
      </c>
      <c r="J274" s="25" t="s">
        <v>56</v>
      </c>
      <c r="K274" s="26" t="s">
        <v>37</v>
      </c>
      <c r="L274" s="25" t="s">
        <v>38</v>
      </c>
      <c r="M274" s="27">
        <v>40.571745</v>
      </c>
      <c r="N274" s="28">
        <v>-75.410006046295095</v>
      </c>
      <c r="O274" s="25" t="s">
        <v>57</v>
      </c>
      <c r="P274" s="29" t="s">
        <v>58</v>
      </c>
      <c r="Q274" s="25" t="s">
        <v>51</v>
      </c>
      <c r="R274" s="30" t="s">
        <v>42</v>
      </c>
      <c r="S274" s="30" t="s">
        <v>42</v>
      </c>
      <c r="T274" s="25"/>
      <c r="U274" s="25"/>
      <c r="V274" s="26"/>
      <c r="W274" s="26"/>
      <c r="X274" s="26"/>
      <c r="Y274" s="26"/>
      <c r="Z274" s="26"/>
      <c r="AA274" s="26"/>
      <c r="AB274" s="30" t="s">
        <v>42</v>
      </c>
      <c r="AC274" s="31"/>
      <c r="AD274" s="31"/>
      <c r="AE274" s="31"/>
      <c r="AF274" s="31"/>
      <c r="AG274" s="30" t="s">
        <v>42</v>
      </c>
      <c r="AH274" s="25"/>
      <c r="AI274" s="25"/>
      <c r="AJ274" s="25"/>
      <c r="AK274" s="77">
        <v>23</v>
      </c>
    </row>
    <row r="275" spans="3:37">
      <c r="C275">
        <f t="shared" si="3"/>
        <v>254</v>
      </c>
      <c r="D275" s="23">
        <v>8</v>
      </c>
      <c r="E275" s="13"/>
      <c r="F275" s="24">
        <v>118.2</v>
      </c>
      <c r="G275" s="25" t="s">
        <v>33</v>
      </c>
      <c r="H275" s="25" t="s">
        <v>46</v>
      </c>
      <c r="I275" s="25" t="s">
        <v>35</v>
      </c>
      <c r="J275" s="25" t="s">
        <v>56</v>
      </c>
      <c r="K275" s="26" t="s">
        <v>37</v>
      </c>
      <c r="L275" s="25" t="s">
        <v>38</v>
      </c>
      <c r="M275" s="27">
        <v>40.571745</v>
      </c>
      <c r="N275" s="28">
        <v>-75.410006046295095</v>
      </c>
      <c r="O275" s="25" t="s">
        <v>57</v>
      </c>
      <c r="P275" s="29" t="s">
        <v>58</v>
      </c>
      <c r="Q275" s="25" t="s">
        <v>51</v>
      </c>
      <c r="R275" s="30" t="s">
        <v>42</v>
      </c>
      <c r="S275" s="30" t="s">
        <v>42</v>
      </c>
      <c r="T275" s="25"/>
      <c r="U275" s="25"/>
      <c r="V275" s="26"/>
      <c r="W275" s="26"/>
      <c r="X275" s="26"/>
      <c r="Y275" s="26"/>
      <c r="Z275" s="26"/>
      <c r="AA275" s="26"/>
      <c r="AB275" s="30" t="s">
        <v>42</v>
      </c>
      <c r="AC275" s="31"/>
      <c r="AD275" s="31"/>
      <c r="AE275" s="31"/>
      <c r="AF275" s="31"/>
      <c r="AG275" s="30" t="s">
        <v>42</v>
      </c>
      <c r="AH275" s="25"/>
      <c r="AI275" s="25"/>
      <c r="AJ275" s="25"/>
      <c r="AK275" s="77">
        <v>23</v>
      </c>
    </row>
    <row r="276" spans="3:37">
      <c r="C276">
        <f t="shared" si="3"/>
        <v>255</v>
      </c>
      <c r="D276" s="23">
        <v>8</v>
      </c>
      <c r="E276" s="13"/>
      <c r="F276" s="24">
        <v>119.2</v>
      </c>
      <c r="G276" s="25" t="s">
        <v>33</v>
      </c>
      <c r="H276" s="25" t="s">
        <v>46</v>
      </c>
      <c r="I276" s="25" t="s">
        <v>35</v>
      </c>
      <c r="J276" s="25" t="s">
        <v>56</v>
      </c>
      <c r="K276" s="26" t="s">
        <v>37</v>
      </c>
      <c r="L276" s="25" t="s">
        <v>38</v>
      </c>
      <c r="M276" s="27">
        <v>40.571745</v>
      </c>
      <c r="N276" s="28">
        <v>-75.410006046295095</v>
      </c>
      <c r="O276" s="25" t="s">
        <v>57</v>
      </c>
      <c r="P276" s="29" t="s">
        <v>58</v>
      </c>
      <c r="Q276" s="25" t="s">
        <v>51</v>
      </c>
      <c r="R276" s="30" t="s">
        <v>42</v>
      </c>
      <c r="S276" s="30" t="s">
        <v>42</v>
      </c>
      <c r="T276" s="25"/>
      <c r="U276" s="25"/>
      <c r="V276" s="26"/>
      <c r="W276" s="26"/>
      <c r="X276" s="26"/>
      <c r="Y276" s="26"/>
      <c r="Z276" s="26"/>
      <c r="AA276" s="26"/>
      <c r="AB276" s="30" t="s">
        <v>42</v>
      </c>
      <c r="AC276" s="31"/>
      <c r="AD276" s="31"/>
      <c r="AE276" s="31"/>
      <c r="AF276" s="31"/>
      <c r="AG276" s="30" t="s">
        <v>42</v>
      </c>
      <c r="AH276" s="25"/>
      <c r="AI276" s="25"/>
      <c r="AJ276" s="25"/>
      <c r="AK276" s="77">
        <v>27</v>
      </c>
    </row>
    <row r="277" spans="3:37">
      <c r="C277">
        <f t="shared" si="3"/>
        <v>256</v>
      </c>
      <c r="D277" s="23">
        <v>8</v>
      </c>
      <c r="E277" s="13"/>
      <c r="F277" s="24">
        <v>131.19999999999999</v>
      </c>
      <c r="G277" s="25" t="s">
        <v>33</v>
      </c>
      <c r="H277" s="25" t="s">
        <v>34</v>
      </c>
      <c r="I277" s="25" t="s">
        <v>35</v>
      </c>
      <c r="J277" s="25" t="s">
        <v>59</v>
      </c>
      <c r="K277" s="26" t="s">
        <v>37</v>
      </c>
      <c r="L277" s="25" t="s">
        <v>38</v>
      </c>
      <c r="M277" s="27">
        <v>40.571745</v>
      </c>
      <c r="N277" s="28">
        <v>-75.410006046295095</v>
      </c>
      <c r="O277" s="25" t="s">
        <v>60</v>
      </c>
      <c r="P277" s="41" t="s">
        <v>61</v>
      </c>
      <c r="Q277" s="25" t="s">
        <v>62</v>
      </c>
      <c r="R277" s="30" t="s">
        <v>42</v>
      </c>
      <c r="S277" s="30" t="s">
        <v>42</v>
      </c>
      <c r="T277" s="25"/>
      <c r="U277" s="25"/>
      <c r="V277" s="26"/>
      <c r="W277" s="26"/>
      <c r="X277" s="26"/>
      <c r="Y277" s="26"/>
      <c r="Z277" s="26"/>
      <c r="AA277" s="26"/>
      <c r="AB277" s="30" t="s">
        <v>42</v>
      </c>
      <c r="AC277" s="31"/>
      <c r="AD277" s="31"/>
      <c r="AE277" s="31"/>
      <c r="AF277" s="31"/>
      <c r="AG277" s="30" t="s">
        <v>42</v>
      </c>
      <c r="AH277" s="25"/>
      <c r="AI277" s="25"/>
      <c r="AJ277" s="25"/>
      <c r="AK277" s="77">
        <v>25</v>
      </c>
    </row>
    <row r="278" spans="3:37">
      <c r="C278">
        <f t="shared" ref="C278:C341" si="4">C277+1</f>
        <v>257</v>
      </c>
      <c r="D278" s="23">
        <v>8</v>
      </c>
      <c r="E278" s="49"/>
      <c r="F278" s="24">
        <v>133.19999999999999</v>
      </c>
      <c r="G278" s="25" t="s">
        <v>33</v>
      </c>
      <c r="H278" s="25" t="s">
        <v>46</v>
      </c>
      <c r="I278" s="25" t="s">
        <v>35</v>
      </c>
      <c r="J278" s="25" t="s">
        <v>59</v>
      </c>
      <c r="K278" s="26" t="s">
        <v>37</v>
      </c>
      <c r="L278" s="25" t="s">
        <v>38</v>
      </c>
      <c r="M278" s="27">
        <v>40.571745</v>
      </c>
      <c r="N278" s="28">
        <v>-75.410006046295095</v>
      </c>
      <c r="O278" s="25" t="s">
        <v>60</v>
      </c>
      <c r="P278" s="41" t="s">
        <v>61</v>
      </c>
      <c r="Q278" s="25" t="s">
        <v>62</v>
      </c>
      <c r="R278" s="30" t="s">
        <v>42</v>
      </c>
      <c r="S278" s="30" t="s">
        <v>42</v>
      </c>
      <c r="T278" s="25"/>
      <c r="U278" s="25"/>
      <c r="V278" s="26"/>
      <c r="W278" s="26"/>
      <c r="X278" s="26"/>
      <c r="Y278" s="26"/>
      <c r="Z278" s="26"/>
      <c r="AA278" s="26"/>
      <c r="AB278" s="30" t="s">
        <v>42</v>
      </c>
      <c r="AC278" s="31"/>
      <c r="AD278" s="31"/>
      <c r="AE278" s="31"/>
      <c r="AF278" s="31"/>
      <c r="AG278" s="30" t="s">
        <v>42</v>
      </c>
      <c r="AH278" s="25"/>
      <c r="AI278" s="25"/>
      <c r="AJ278" s="25"/>
      <c r="AK278" s="77">
        <v>26</v>
      </c>
    </row>
    <row r="279" spans="3:37">
      <c r="C279">
        <f t="shared" si="4"/>
        <v>258</v>
      </c>
      <c r="D279" s="23">
        <v>8</v>
      </c>
      <c r="E279" s="13"/>
      <c r="F279" s="24">
        <v>134.19999999999999</v>
      </c>
      <c r="G279" s="25" t="s">
        <v>33</v>
      </c>
      <c r="H279" s="25" t="s">
        <v>46</v>
      </c>
      <c r="I279" s="25" t="s">
        <v>35</v>
      </c>
      <c r="J279" s="25" t="s">
        <v>59</v>
      </c>
      <c r="K279" s="26" t="s">
        <v>37</v>
      </c>
      <c r="L279" s="25" t="s">
        <v>38</v>
      </c>
      <c r="M279" s="27">
        <v>40.571745</v>
      </c>
      <c r="N279" s="28">
        <v>-75.410006046295095</v>
      </c>
      <c r="O279" s="25" t="s">
        <v>60</v>
      </c>
      <c r="P279" s="41" t="s">
        <v>61</v>
      </c>
      <c r="Q279" s="25" t="s">
        <v>62</v>
      </c>
      <c r="R279" s="30" t="s">
        <v>42</v>
      </c>
      <c r="S279" s="30" t="s">
        <v>42</v>
      </c>
      <c r="T279" s="25"/>
      <c r="U279" s="25"/>
      <c r="V279" s="26"/>
      <c r="W279" s="26"/>
      <c r="X279" s="26"/>
      <c r="Y279" s="26"/>
      <c r="Z279" s="26"/>
      <c r="AA279" s="26"/>
      <c r="AB279" s="30" t="s">
        <v>42</v>
      </c>
      <c r="AC279" s="31"/>
      <c r="AD279" s="31"/>
      <c r="AE279" s="31"/>
      <c r="AF279" s="31"/>
      <c r="AG279" s="30" t="s">
        <v>42</v>
      </c>
      <c r="AH279" s="25"/>
      <c r="AI279" s="25"/>
      <c r="AJ279" s="25"/>
      <c r="AK279" s="77">
        <v>28</v>
      </c>
    </row>
    <row r="280" spans="3:37">
      <c r="C280">
        <f t="shared" si="4"/>
        <v>259</v>
      </c>
      <c r="D280" s="23">
        <v>8</v>
      </c>
      <c r="E280" s="13"/>
      <c r="F280" s="24">
        <v>145.19999999999999</v>
      </c>
      <c r="G280" s="25" t="s">
        <v>33</v>
      </c>
      <c r="H280" s="25" t="s">
        <v>34</v>
      </c>
      <c r="I280" s="25" t="s">
        <v>35</v>
      </c>
      <c r="J280" s="25" t="s">
        <v>59</v>
      </c>
      <c r="K280" s="26" t="s">
        <v>37</v>
      </c>
      <c r="L280" s="25" t="s">
        <v>38</v>
      </c>
      <c r="M280" s="27">
        <v>40.571745</v>
      </c>
      <c r="N280" s="28">
        <v>-75.410006046295095</v>
      </c>
      <c r="O280" s="25" t="s">
        <v>60</v>
      </c>
      <c r="P280" s="41" t="s">
        <v>61</v>
      </c>
      <c r="Q280" s="25" t="s">
        <v>62</v>
      </c>
      <c r="R280" s="30" t="s">
        <v>42</v>
      </c>
      <c r="S280" s="25"/>
      <c r="T280" s="25"/>
      <c r="U280" s="25"/>
      <c r="V280" s="26"/>
      <c r="W280" s="26"/>
      <c r="X280" s="26"/>
      <c r="Y280" s="26"/>
      <c r="Z280" s="26"/>
      <c r="AA280" s="26"/>
      <c r="AB280" s="30" t="s">
        <v>42</v>
      </c>
      <c r="AC280" s="31"/>
      <c r="AD280" s="31"/>
      <c r="AE280" s="31"/>
      <c r="AF280" s="31"/>
      <c r="AG280" s="30" t="s">
        <v>42</v>
      </c>
      <c r="AH280" s="25"/>
      <c r="AI280" s="25"/>
      <c r="AJ280" s="25"/>
      <c r="AK280" s="77">
        <v>19</v>
      </c>
    </row>
    <row r="281" spans="3:37">
      <c r="C281">
        <f t="shared" si="4"/>
        <v>260</v>
      </c>
      <c r="D281" s="23">
        <v>8</v>
      </c>
      <c r="E281" s="13"/>
      <c r="F281" s="24">
        <v>146.19999999999999</v>
      </c>
      <c r="G281" s="25" t="s">
        <v>33</v>
      </c>
      <c r="H281" s="25" t="s">
        <v>34</v>
      </c>
      <c r="I281" s="25" t="s">
        <v>35</v>
      </c>
      <c r="J281" s="25" t="s">
        <v>59</v>
      </c>
      <c r="K281" s="26" t="s">
        <v>37</v>
      </c>
      <c r="L281" s="25" t="s">
        <v>38</v>
      </c>
      <c r="M281" s="27">
        <v>40.571745</v>
      </c>
      <c r="N281" s="28">
        <v>-75.410006046295095</v>
      </c>
      <c r="O281" s="25" t="s">
        <v>60</v>
      </c>
      <c r="P281" s="41" t="s">
        <v>61</v>
      </c>
      <c r="Q281" s="25" t="s">
        <v>62</v>
      </c>
      <c r="R281" s="30" t="s">
        <v>42</v>
      </c>
      <c r="S281" s="25"/>
      <c r="T281" s="25"/>
      <c r="U281" s="25"/>
      <c r="V281" s="26"/>
      <c r="W281" s="26"/>
      <c r="X281" s="26"/>
      <c r="Y281" s="26"/>
      <c r="Z281" s="26"/>
      <c r="AA281" s="26"/>
      <c r="AB281" s="30" t="s">
        <v>42</v>
      </c>
      <c r="AC281" s="31"/>
      <c r="AD281" s="31"/>
      <c r="AE281" s="31"/>
      <c r="AF281" s="31"/>
      <c r="AG281" s="30" t="s">
        <v>42</v>
      </c>
      <c r="AH281" s="25"/>
      <c r="AI281" s="25"/>
      <c r="AJ281" s="25"/>
      <c r="AK281" s="77">
        <v>19</v>
      </c>
    </row>
    <row r="282" spans="3:37">
      <c r="C282">
        <f t="shared" si="4"/>
        <v>261</v>
      </c>
      <c r="D282" s="23">
        <v>8</v>
      </c>
      <c r="E282" s="13"/>
      <c r="F282" s="24">
        <v>147.19999999999999</v>
      </c>
      <c r="G282" s="25" t="s">
        <v>33</v>
      </c>
      <c r="H282" s="25" t="s">
        <v>34</v>
      </c>
      <c r="I282" s="25" t="s">
        <v>35</v>
      </c>
      <c r="J282" s="25" t="s">
        <v>59</v>
      </c>
      <c r="K282" s="26" t="s">
        <v>37</v>
      </c>
      <c r="L282" s="25" t="s">
        <v>38</v>
      </c>
      <c r="M282" s="27">
        <v>40.571745</v>
      </c>
      <c r="N282" s="28">
        <v>-75.410006046295095</v>
      </c>
      <c r="O282" s="25" t="s">
        <v>60</v>
      </c>
      <c r="P282" s="41" t="s">
        <v>61</v>
      </c>
      <c r="Q282" s="25" t="s">
        <v>62</v>
      </c>
      <c r="R282" s="30" t="s">
        <v>42</v>
      </c>
      <c r="S282" s="30" t="s">
        <v>42</v>
      </c>
      <c r="T282" s="30" t="s">
        <v>42</v>
      </c>
      <c r="U282" s="25"/>
      <c r="V282" s="26"/>
      <c r="W282" s="26"/>
      <c r="X282" s="26"/>
      <c r="Y282" s="26"/>
      <c r="Z282" s="26"/>
      <c r="AA282" s="26"/>
      <c r="AB282" s="30" t="s">
        <v>42</v>
      </c>
      <c r="AC282" s="31"/>
      <c r="AD282" s="31"/>
      <c r="AE282" s="31"/>
      <c r="AF282" s="31"/>
      <c r="AG282" s="30" t="s">
        <v>42</v>
      </c>
      <c r="AH282" s="25"/>
      <c r="AI282" s="26"/>
      <c r="AJ282" s="26"/>
      <c r="AK282" s="77">
        <v>23.5</v>
      </c>
    </row>
    <row r="283" spans="3:37">
      <c r="C283">
        <f t="shared" si="4"/>
        <v>262</v>
      </c>
      <c r="D283" s="23">
        <v>8</v>
      </c>
      <c r="E283" s="13"/>
      <c r="F283" s="24">
        <v>148.19999999999999</v>
      </c>
      <c r="G283" s="25" t="s">
        <v>33</v>
      </c>
      <c r="H283" s="25" t="s">
        <v>34</v>
      </c>
      <c r="I283" s="25" t="s">
        <v>35</v>
      </c>
      <c r="J283" s="25" t="s">
        <v>59</v>
      </c>
      <c r="K283" s="26" t="s">
        <v>37</v>
      </c>
      <c r="L283" s="25" t="s">
        <v>38</v>
      </c>
      <c r="M283" s="27">
        <v>40.571745</v>
      </c>
      <c r="N283" s="28">
        <v>-75.410006046295095</v>
      </c>
      <c r="O283" s="25" t="s">
        <v>60</v>
      </c>
      <c r="P283" s="41" t="s">
        <v>61</v>
      </c>
      <c r="Q283" s="25" t="s">
        <v>62</v>
      </c>
      <c r="R283" s="30" t="s">
        <v>42</v>
      </c>
      <c r="S283" s="25"/>
      <c r="T283" s="25"/>
      <c r="U283" s="25"/>
      <c r="V283" s="26"/>
      <c r="W283" s="26"/>
      <c r="X283" s="26"/>
      <c r="Y283" s="26"/>
      <c r="Z283" s="26"/>
      <c r="AA283" s="26"/>
      <c r="AB283" s="30" t="s">
        <v>42</v>
      </c>
      <c r="AC283" s="31"/>
      <c r="AD283" s="31"/>
      <c r="AE283" s="31"/>
      <c r="AF283" s="31"/>
      <c r="AG283" s="30" t="s">
        <v>42</v>
      </c>
      <c r="AH283" s="25"/>
      <c r="AI283" s="25"/>
      <c r="AJ283" s="25"/>
      <c r="AK283" s="77">
        <v>21</v>
      </c>
    </row>
    <row r="284" spans="3:37">
      <c r="C284">
        <f t="shared" si="4"/>
        <v>263</v>
      </c>
      <c r="D284" s="23">
        <v>8</v>
      </c>
      <c r="E284" s="13"/>
      <c r="F284" s="24">
        <v>149.19999999999999</v>
      </c>
      <c r="G284" s="25" t="s">
        <v>33</v>
      </c>
      <c r="H284" s="25" t="s">
        <v>46</v>
      </c>
      <c r="I284" s="25" t="s">
        <v>35</v>
      </c>
      <c r="J284" s="25" t="s">
        <v>59</v>
      </c>
      <c r="K284" s="26" t="s">
        <v>37</v>
      </c>
      <c r="L284" s="25" t="s">
        <v>38</v>
      </c>
      <c r="M284" s="27">
        <v>40.571745</v>
      </c>
      <c r="N284" s="28">
        <v>-75.410006046295095</v>
      </c>
      <c r="O284" s="25" t="s">
        <v>60</v>
      </c>
      <c r="P284" s="41" t="s">
        <v>61</v>
      </c>
      <c r="Q284" s="25" t="s">
        <v>62</v>
      </c>
      <c r="R284" s="30" t="s">
        <v>42</v>
      </c>
      <c r="S284" s="30" t="s">
        <v>42</v>
      </c>
      <c r="T284" s="25"/>
      <c r="U284" s="25"/>
      <c r="V284" s="26"/>
      <c r="W284" s="26"/>
      <c r="X284" s="26"/>
      <c r="Y284" s="26"/>
      <c r="Z284" s="26"/>
      <c r="AA284" s="26"/>
      <c r="AB284" s="30" t="s">
        <v>42</v>
      </c>
      <c r="AC284" s="31"/>
      <c r="AD284" s="31"/>
      <c r="AE284" s="31"/>
      <c r="AF284" s="31"/>
      <c r="AG284" s="30" t="s">
        <v>42</v>
      </c>
      <c r="AH284" s="25"/>
      <c r="AI284" s="25"/>
      <c r="AJ284" s="25"/>
      <c r="AK284" s="77">
        <v>23</v>
      </c>
    </row>
    <row r="285" spans="3:37">
      <c r="C285">
        <f t="shared" si="4"/>
        <v>264</v>
      </c>
      <c r="D285" s="23">
        <v>8</v>
      </c>
      <c r="E285" s="13"/>
      <c r="F285" s="24">
        <v>151.19999999999999</v>
      </c>
      <c r="G285" s="25" t="s">
        <v>33</v>
      </c>
      <c r="H285" s="25" t="s">
        <v>46</v>
      </c>
      <c r="I285" s="25" t="s">
        <v>35</v>
      </c>
      <c r="J285" s="25" t="s">
        <v>59</v>
      </c>
      <c r="K285" s="26" t="s">
        <v>37</v>
      </c>
      <c r="L285" s="25" t="s">
        <v>38</v>
      </c>
      <c r="M285" s="27">
        <v>40.571745</v>
      </c>
      <c r="N285" s="28">
        <v>-75.410006046295095</v>
      </c>
      <c r="O285" s="25" t="s">
        <v>60</v>
      </c>
      <c r="P285" s="41" t="s">
        <v>61</v>
      </c>
      <c r="Q285" s="25" t="s">
        <v>62</v>
      </c>
      <c r="R285" s="30" t="s">
        <v>42</v>
      </c>
      <c r="S285" s="30" t="s">
        <v>42</v>
      </c>
      <c r="T285" s="25"/>
      <c r="U285" s="25"/>
      <c r="V285" s="26"/>
      <c r="W285" s="26"/>
      <c r="X285" s="26"/>
      <c r="Y285" s="26"/>
      <c r="Z285" s="26"/>
      <c r="AA285" s="26"/>
      <c r="AB285" s="30" t="s">
        <v>42</v>
      </c>
      <c r="AC285" s="31"/>
      <c r="AD285" s="31"/>
      <c r="AE285" s="31"/>
      <c r="AF285" s="31"/>
      <c r="AG285" s="30" t="s">
        <v>42</v>
      </c>
      <c r="AH285" s="25"/>
      <c r="AI285" s="25"/>
      <c r="AJ285" s="25"/>
      <c r="AK285" s="77">
        <v>25</v>
      </c>
    </row>
    <row r="286" spans="3:37">
      <c r="C286">
        <f t="shared" si="4"/>
        <v>265</v>
      </c>
      <c r="D286" s="23">
        <v>8</v>
      </c>
      <c r="E286" s="13"/>
      <c r="F286" s="24">
        <v>152.19999999999999</v>
      </c>
      <c r="G286" s="25" t="s">
        <v>33</v>
      </c>
      <c r="H286" s="25" t="s">
        <v>46</v>
      </c>
      <c r="I286" s="25" t="s">
        <v>35</v>
      </c>
      <c r="J286" s="25" t="s">
        <v>59</v>
      </c>
      <c r="K286" s="26" t="s">
        <v>37</v>
      </c>
      <c r="L286" s="25" t="s">
        <v>38</v>
      </c>
      <c r="M286" s="27">
        <v>40.571745</v>
      </c>
      <c r="N286" s="28">
        <v>-75.410006046295095</v>
      </c>
      <c r="O286" s="25" t="s">
        <v>60</v>
      </c>
      <c r="P286" s="41" t="s">
        <v>61</v>
      </c>
      <c r="Q286" s="25" t="s">
        <v>62</v>
      </c>
      <c r="R286" s="30" t="s">
        <v>42</v>
      </c>
      <c r="S286" s="30" t="s">
        <v>42</v>
      </c>
      <c r="T286" s="25"/>
      <c r="U286" s="25"/>
      <c r="V286" s="26"/>
      <c r="W286" s="26"/>
      <c r="X286" s="26"/>
      <c r="Y286" s="26"/>
      <c r="Z286" s="26"/>
      <c r="AA286" s="26"/>
      <c r="AB286" s="30" t="s">
        <v>42</v>
      </c>
      <c r="AC286" s="31"/>
      <c r="AD286" s="31"/>
      <c r="AE286" s="31"/>
      <c r="AF286" s="31"/>
      <c r="AG286" s="30" t="s">
        <v>42</v>
      </c>
      <c r="AH286" s="25"/>
      <c r="AI286" s="25"/>
      <c r="AJ286" s="25"/>
      <c r="AK286" s="77">
        <v>24</v>
      </c>
    </row>
    <row r="287" spans="3:37">
      <c r="C287">
        <f t="shared" si="4"/>
        <v>266</v>
      </c>
      <c r="D287" s="23">
        <v>8</v>
      </c>
      <c r="E287" s="13"/>
      <c r="F287" s="24">
        <v>161.19999999999999</v>
      </c>
      <c r="G287" s="25" t="s">
        <v>33</v>
      </c>
      <c r="H287" s="25" t="s">
        <v>34</v>
      </c>
      <c r="I287" s="25" t="s">
        <v>35</v>
      </c>
      <c r="J287" s="25" t="s">
        <v>59</v>
      </c>
      <c r="K287" s="26" t="s">
        <v>37</v>
      </c>
      <c r="L287" s="25" t="s">
        <v>38</v>
      </c>
      <c r="M287" s="27">
        <v>40.571745</v>
      </c>
      <c r="N287" s="28">
        <v>-75.410006046295095</v>
      </c>
      <c r="O287" s="25" t="s">
        <v>60</v>
      </c>
      <c r="P287" s="41" t="s">
        <v>61</v>
      </c>
      <c r="Q287" s="25" t="s">
        <v>62</v>
      </c>
      <c r="R287" s="30" t="s">
        <v>42</v>
      </c>
      <c r="S287" s="25"/>
      <c r="T287" s="25"/>
      <c r="U287" s="25"/>
      <c r="V287" s="26"/>
      <c r="W287" s="26"/>
      <c r="X287" s="26"/>
      <c r="Y287" s="26"/>
      <c r="Z287" s="26"/>
      <c r="AA287" s="26"/>
      <c r="AB287" s="30" t="s">
        <v>42</v>
      </c>
      <c r="AC287" s="31"/>
      <c r="AD287" s="31"/>
      <c r="AE287" s="31"/>
      <c r="AF287" s="31"/>
      <c r="AG287" s="30" t="s">
        <v>42</v>
      </c>
      <c r="AH287" s="25"/>
      <c r="AI287" s="25"/>
      <c r="AJ287" s="25"/>
      <c r="AK287" s="77">
        <v>17</v>
      </c>
    </row>
    <row r="288" spans="3:37">
      <c r="C288">
        <f t="shared" si="4"/>
        <v>267</v>
      </c>
      <c r="D288" s="23">
        <v>8</v>
      </c>
      <c r="E288" s="13"/>
      <c r="F288" s="24">
        <v>162.19999999999999</v>
      </c>
      <c r="G288" s="25" t="s">
        <v>33</v>
      </c>
      <c r="H288" s="25" t="s">
        <v>34</v>
      </c>
      <c r="I288" s="25" t="s">
        <v>35</v>
      </c>
      <c r="J288" s="25" t="s">
        <v>59</v>
      </c>
      <c r="K288" s="26" t="s">
        <v>37</v>
      </c>
      <c r="L288" s="25" t="s">
        <v>38</v>
      </c>
      <c r="M288" s="27">
        <v>40.571745</v>
      </c>
      <c r="N288" s="28">
        <v>-75.410006046295095</v>
      </c>
      <c r="O288" s="25" t="s">
        <v>60</v>
      </c>
      <c r="P288" s="41" t="s">
        <v>61</v>
      </c>
      <c r="Q288" s="25" t="s">
        <v>62</v>
      </c>
      <c r="R288" s="30" t="s">
        <v>42</v>
      </c>
      <c r="S288" s="25"/>
      <c r="T288" s="25"/>
      <c r="U288" s="25"/>
      <c r="V288" s="26"/>
      <c r="W288" s="26"/>
      <c r="X288" s="26"/>
      <c r="Y288" s="26"/>
      <c r="Z288" s="26"/>
      <c r="AA288" s="26"/>
      <c r="AB288" s="30" t="s">
        <v>42</v>
      </c>
      <c r="AC288" s="31"/>
      <c r="AD288" s="31"/>
      <c r="AE288" s="31"/>
      <c r="AF288" s="31"/>
      <c r="AG288" s="30" t="s">
        <v>42</v>
      </c>
      <c r="AH288" s="25"/>
      <c r="AI288" s="25"/>
      <c r="AJ288" s="25"/>
      <c r="AK288" s="77">
        <v>16</v>
      </c>
    </row>
    <row r="289" spans="3:37">
      <c r="C289">
        <f t="shared" si="4"/>
        <v>268</v>
      </c>
      <c r="D289" s="23">
        <v>8</v>
      </c>
      <c r="E289" s="13"/>
      <c r="F289" s="24">
        <v>163.19999999999999</v>
      </c>
      <c r="G289" s="25" t="s">
        <v>33</v>
      </c>
      <c r="H289" s="25" t="s">
        <v>34</v>
      </c>
      <c r="I289" s="25" t="s">
        <v>35</v>
      </c>
      <c r="J289" s="25" t="s">
        <v>59</v>
      </c>
      <c r="K289" s="26" t="s">
        <v>37</v>
      </c>
      <c r="L289" s="25" t="s">
        <v>38</v>
      </c>
      <c r="M289" s="27">
        <v>40.571745</v>
      </c>
      <c r="N289" s="28">
        <v>-75.410006046295095</v>
      </c>
      <c r="O289" s="25" t="s">
        <v>60</v>
      </c>
      <c r="P289" s="41" t="s">
        <v>61</v>
      </c>
      <c r="Q289" s="25" t="s">
        <v>62</v>
      </c>
      <c r="R289" s="30" t="s">
        <v>42</v>
      </c>
      <c r="S289" s="25"/>
      <c r="T289" s="25"/>
      <c r="U289" s="25"/>
      <c r="V289" s="26"/>
      <c r="W289" s="26"/>
      <c r="X289" s="26"/>
      <c r="Y289" s="26"/>
      <c r="Z289" s="26"/>
      <c r="AA289" s="26"/>
      <c r="AB289" s="30" t="s">
        <v>42</v>
      </c>
      <c r="AC289" s="31"/>
      <c r="AD289" s="31"/>
      <c r="AE289" s="31"/>
      <c r="AF289" s="31"/>
      <c r="AG289" s="30" t="s">
        <v>42</v>
      </c>
      <c r="AH289" s="25"/>
      <c r="AI289" s="25"/>
      <c r="AJ289" s="25"/>
      <c r="AK289" s="77">
        <v>18</v>
      </c>
    </row>
    <row r="290" spans="3:37">
      <c r="C290">
        <f t="shared" si="4"/>
        <v>269</v>
      </c>
      <c r="D290" s="23">
        <v>8</v>
      </c>
      <c r="E290" s="13"/>
      <c r="F290" s="24">
        <v>164.2</v>
      </c>
      <c r="G290" s="25" t="s">
        <v>33</v>
      </c>
      <c r="H290" s="25" t="s">
        <v>34</v>
      </c>
      <c r="I290" s="25" t="s">
        <v>35</v>
      </c>
      <c r="J290" s="25" t="s">
        <v>59</v>
      </c>
      <c r="K290" s="26" t="s">
        <v>37</v>
      </c>
      <c r="L290" s="25" t="s">
        <v>38</v>
      </c>
      <c r="M290" s="27">
        <v>40.571745</v>
      </c>
      <c r="N290" s="28">
        <v>-75.410006046295095</v>
      </c>
      <c r="O290" s="25" t="s">
        <v>60</v>
      </c>
      <c r="P290" s="41" t="s">
        <v>61</v>
      </c>
      <c r="Q290" s="25" t="s">
        <v>62</v>
      </c>
      <c r="R290" s="30" t="s">
        <v>42</v>
      </c>
      <c r="S290" s="25"/>
      <c r="T290" s="26"/>
      <c r="U290" s="25"/>
      <c r="V290" s="26"/>
      <c r="W290" s="26"/>
      <c r="X290" s="26"/>
      <c r="Y290" s="26"/>
      <c r="Z290" s="26"/>
      <c r="AA290" s="26"/>
      <c r="AB290" s="30" t="s">
        <v>42</v>
      </c>
      <c r="AC290" s="31"/>
      <c r="AD290" s="31"/>
      <c r="AE290" s="31"/>
      <c r="AF290" s="31"/>
      <c r="AG290" s="30" t="s">
        <v>42</v>
      </c>
      <c r="AH290" s="25"/>
      <c r="AI290" s="26"/>
      <c r="AJ290" s="26"/>
      <c r="AK290" s="77">
        <v>23</v>
      </c>
    </row>
    <row r="291" spans="3:37">
      <c r="C291">
        <f t="shared" si="4"/>
        <v>270</v>
      </c>
      <c r="D291" s="23">
        <v>8</v>
      </c>
      <c r="E291" s="13"/>
      <c r="F291" s="24">
        <v>165.2</v>
      </c>
      <c r="G291" s="25" t="s">
        <v>33</v>
      </c>
      <c r="H291" s="25" t="s">
        <v>46</v>
      </c>
      <c r="I291" s="25" t="s">
        <v>35</v>
      </c>
      <c r="J291" s="25" t="s">
        <v>59</v>
      </c>
      <c r="K291" s="26" t="s">
        <v>37</v>
      </c>
      <c r="L291" s="25" t="s">
        <v>38</v>
      </c>
      <c r="M291" s="27">
        <v>40.571745</v>
      </c>
      <c r="N291" s="28">
        <v>-75.410006046295095</v>
      </c>
      <c r="O291" s="25" t="s">
        <v>60</v>
      </c>
      <c r="P291" s="41" t="s">
        <v>61</v>
      </c>
      <c r="Q291" s="25" t="s">
        <v>62</v>
      </c>
      <c r="R291" s="30" t="s">
        <v>42</v>
      </c>
      <c r="S291" s="25"/>
      <c r="T291" s="26"/>
      <c r="U291" s="25"/>
      <c r="V291" s="26"/>
      <c r="W291" s="26"/>
      <c r="X291" s="26"/>
      <c r="Y291" s="26"/>
      <c r="Z291" s="26"/>
      <c r="AA291" s="26"/>
      <c r="AB291" s="30" t="s">
        <v>42</v>
      </c>
      <c r="AC291" s="31"/>
      <c r="AD291" s="31"/>
      <c r="AE291" s="31"/>
      <c r="AF291" s="31"/>
      <c r="AG291" s="30" t="s">
        <v>42</v>
      </c>
      <c r="AH291" s="25"/>
      <c r="AI291" s="26"/>
      <c r="AJ291" s="26"/>
      <c r="AK291" s="77">
        <v>25</v>
      </c>
    </row>
    <row r="292" spans="3:37">
      <c r="C292">
        <f t="shared" si="4"/>
        <v>271</v>
      </c>
      <c r="D292" s="23">
        <v>8</v>
      </c>
      <c r="E292" s="13"/>
      <c r="F292" s="24">
        <v>166.2</v>
      </c>
      <c r="G292" s="25" t="s">
        <v>33</v>
      </c>
      <c r="H292" s="25" t="s">
        <v>46</v>
      </c>
      <c r="I292" s="25" t="s">
        <v>35</v>
      </c>
      <c r="J292" s="25" t="s">
        <v>59</v>
      </c>
      <c r="K292" s="26" t="s">
        <v>37</v>
      </c>
      <c r="L292" s="25" t="s">
        <v>38</v>
      </c>
      <c r="M292" s="27">
        <v>40.571745</v>
      </c>
      <c r="N292" s="28">
        <v>-75.410006046295095</v>
      </c>
      <c r="O292" s="25" t="s">
        <v>60</v>
      </c>
      <c r="P292" s="41" t="s">
        <v>61</v>
      </c>
      <c r="Q292" s="25" t="s">
        <v>62</v>
      </c>
      <c r="R292" s="30" t="s">
        <v>42</v>
      </c>
      <c r="S292" s="25"/>
      <c r="T292" s="26"/>
      <c r="U292" s="25"/>
      <c r="V292" s="26"/>
      <c r="W292" s="26"/>
      <c r="X292" s="26"/>
      <c r="Y292" s="26"/>
      <c r="Z292" s="26"/>
      <c r="AA292" s="26"/>
      <c r="AB292" s="30" t="s">
        <v>42</v>
      </c>
      <c r="AC292" s="31"/>
      <c r="AD292" s="31"/>
      <c r="AE292" s="31"/>
      <c r="AF292" s="31"/>
      <c r="AG292" s="30" t="s">
        <v>42</v>
      </c>
      <c r="AH292" s="25"/>
      <c r="AI292" s="26"/>
      <c r="AJ292" s="26"/>
      <c r="AK292" s="77">
        <v>26</v>
      </c>
    </row>
    <row r="293" spans="3:37">
      <c r="C293">
        <f t="shared" si="4"/>
        <v>272</v>
      </c>
      <c r="D293" s="23">
        <v>8</v>
      </c>
      <c r="E293" s="13"/>
      <c r="F293" s="24">
        <v>177</v>
      </c>
      <c r="G293" s="25" t="s">
        <v>33</v>
      </c>
      <c r="H293" s="25" t="s">
        <v>34</v>
      </c>
      <c r="I293" s="25" t="s">
        <v>35</v>
      </c>
      <c r="J293" s="25" t="s">
        <v>59</v>
      </c>
      <c r="K293" s="26" t="s">
        <v>37</v>
      </c>
      <c r="L293" s="25" t="s">
        <v>38</v>
      </c>
      <c r="M293" s="27">
        <v>40.571745</v>
      </c>
      <c r="N293" s="28">
        <v>-75.410006046295095</v>
      </c>
      <c r="O293" s="25" t="s">
        <v>60</v>
      </c>
      <c r="P293" s="29" t="s">
        <v>61</v>
      </c>
      <c r="Q293" s="25" t="s">
        <v>62</v>
      </c>
      <c r="R293" s="36" t="s">
        <v>42</v>
      </c>
      <c r="S293" s="36" t="s">
        <v>42</v>
      </c>
      <c r="T293" s="50"/>
      <c r="U293" s="51">
        <v>37</v>
      </c>
      <c r="V293" s="47"/>
      <c r="W293" s="47"/>
      <c r="X293" s="47"/>
      <c r="Y293" s="47"/>
      <c r="Z293" s="47"/>
      <c r="AA293" s="47"/>
      <c r="AB293" s="30" t="s">
        <v>42</v>
      </c>
      <c r="AC293" s="31"/>
      <c r="AD293" s="31"/>
      <c r="AE293" s="31"/>
      <c r="AF293" s="31"/>
      <c r="AG293" s="30" t="s">
        <v>42</v>
      </c>
      <c r="AH293" s="32"/>
      <c r="AI293" s="32"/>
      <c r="AJ293" s="32"/>
      <c r="AK293" s="77">
        <v>27</v>
      </c>
    </row>
    <row r="294" spans="3:37">
      <c r="C294">
        <f t="shared" si="4"/>
        <v>273</v>
      </c>
      <c r="D294" s="23">
        <v>8</v>
      </c>
      <c r="E294" s="13"/>
      <c r="F294" s="24">
        <v>178</v>
      </c>
      <c r="G294" s="32" t="s">
        <v>33</v>
      </c>
      <c r="H294" s="25" t="s">
        <v>34</v>
      </c>
      <c r="I294" s="25" t="s">
        <v>35</v>
      </c>
      <c r="J294" s="25" t="s">
        <v>59</v>
      </c>
      <c r="K294" s="26" t="s">
        <v>37</v>
      </c>
      <c r="L294" s="25" t="s">
        <v>38</v>
      </c>
      <c r="M294" s="27">
        <v>40.571745</v>
      </c>
      <c r="N294" s="28">
        <v>-75.410006046295095</v>
      </c>
      <c r="O294" s="25" t="s">
        <v>60</v>
      </c>
      <c r="P294" s="41" t="s">
        <v>80</v>
      </c>
      <c r="Q294" s="25" t="s">
        <v>62</v>
      </c>
      <c r="R294" s="30" t="s">
        <v>42</v>
      </c>
      <c r="S294" s="25"/>
      <c r="T294" s="25"/>
      <c r="U294" s="25"/>
      <c r="V294" s="26"/>
      <c r="W294" s="26"/>
      <c r="X294" s="26"/>
      <c r="Y294" s="26"/>
      <c r="Z294" s="26"/>
      <c r="AA294" s="26"/>
      <c r="AB294" s="30" t="s">
        <v>42</v>
      </c>
      <c r="AC294" s="31"/>
      <c r="AD294" s="31"/>
      <c r="AE294" s="31"/>
      <c r="AF294" s="31"/>
      <c r="AG294" s="30" t="s">
        <v>42</v>
      </c>
      <c r="AH294" s="25"/>
      <c r="AI294" s="25"/>
      <c r="AJ294" s="25"/>
      <c r="AK294" s="77">
        <v>31.5</v>
      </c>
    </row>
    <row r="295" spans="3:37">
      <c r="C295">
        <f t="shared" si="4"/>
        <v>274</v>
      </c>
      <c r="D295" s="23">
        <v>8</v>
      </c>
      <c r="E295" s="13"/>
      <c r="F295" s="24">
        <v>179</v>
      </c>
      <c r="G295" s="32" t="s">
        <v>33</v>
      </c>
      <c r="H295" s="25" t="s">
        <v>34</v>
      </c>
      <c r="I295" s="25" t="s">
        <v>35</v>
      </c>
      <c r="J295" s="25" t="s">
        <v>59</v>
      </c>
      <c r="K295" s="26" t="s">
        <v>37</v>
      </c>
      <c r="L295" s="25" t="s">
        <v>38</v>
      </c>
      <c r="M295" s="27">
        <v>40.571745</v>
      </c>
      <c r="N295" s="28">
        <v>-75.410006046295095</v>
      </c>
      <c r="O295" s="25" t="s">
        <v>60</v>
      </c>
      <c r="P295" s="41" t="s">
        <v>81</v>
      </c>
      <c r="Q295" s="25" t="s">
        <v>62</v>
      </c>
      <c r="R295" s="30" t="s">
        <v>42</v>
      </c>
      <c r="S295" s="25"/>
      <c r="T295" s="25"/>
      <c r="U295" s="25"/>
      <c r="V295" s="26"/>
      <c r="W295" s="26"/>
      <c r="X295" s="26"/>
      <c r="Y295" s="26"/>
      <c r="Z295" s="26"/>
      <c r="AA295" s="26"/>
      <c r="AB295" s="30" t="s">
        <v>42</v>
      </c>
      <c r="AC295" s="31"/>
      <c r="AD295" s="31"/>
      <c r="AE295" s="31"/>
      <c r="AF295" s="31"/>
      <c r="AG295" s="30" t="s">
        <v>42</v>
      </c>
      <c r="AH295" s="25"/>
      <c r="AI295" s="25"/>
      <c r="AJ295" s="25"/>
      <c r="AK295" s="77">
        <v>27</v>
      </c>
    </row>
    <row r="296" spans="3:37">
      <c r="C296">
        <f t="shared" si="4"/>
        <v>275</v>
      </c>
      <c r="D296" s="23">
        <v>8</v>
      </c>
      <c r="E296" s="13"/>
      <c r="F296" s="24">
        <v>180</v>
      </c>
      <c r="G296" s="32" t="s">
        <v>33</v>
      </c>
      <c r="H296" s="25" t="s">
        <v>34</v>
      </c>
      <c r="I296" s="25" t="s">
        <v>35</v>
      </c>
      <c r="J296" s="25" t="s">
        <v>59</v>
      </c>
      <c r="K296" s="26" t="s">
        <v>37</v>
      </c>
      <c r="L296" s="25" t="s">
        <v>38</v>
      </c>
      <c r="M296" s="27">
        <v>40.571745</v>
      </c>
      <c r="N296" s="28">
        <v>-75.410006046295095</v>
      </c>
      <c r="O296" s="25" t="s">
        <v>60</v>
      </c>
      <c r="P296" s="41" t="s">
        <v>82</v>
      </c>
      <c r="Q296" s="25" t="s">
        <v>62</v>
      </c>
      <c r="R296" s="30" t="s">
        <v>42</v>
      </c>
      <c r="S296" s="25"/>
      <c r="T296" s="25"/>
      <c r="U296" s="25"/>
      <c r="V296" s="26"/>
      <c r="W296" s="26"/>
      <c r="X296" s="26"/>
      <c r="Y296" s="26"/>
      <c r="Z296" s="26"/>
      <c r="AA296" s="26"/>
      <c r="AB296" s="30" t="s">
        <v>42</v>
      </c>
      <c r="AC296" s="31"/>
      <c r="AD296" s="31"/>
      <c r="AE296" s="31"/>
      <c r="AF296" s="31"/>
      <c r="AG296" s="30" t="s">
        <v>42</v>
      </c>
      <c r="AH296" s="25"/>
      <c r="AI296" s="25"/>
      <c r="AJ296" s="25"/>
      <c r="AK296" s="77">
        <v>34</v>
      </c>
    </row>
    <row r="297" spans="3:37">
      <c r="C297">
        <f t="shared" si="4"/>
        <v>276</v>
      </c>
      <c r="D297" s="23">
        <v>8</v>
      </c>
      <c r="E297" s="13"/>
      <c r="F297" s="24">
        <v>181</v>
      </c>
      <c r="G297" s="32" t="s">
        <v>33</v>
      </c>
      <c r="H297" s="25" t="s">
        <v>34</v>
      </c>
      <c r="I297" s="25" t="s">
        <v>35</v>
      </c>
      <c r="J297" s="25" t="s">
        <v>59</v>
      </c>
      <c r="K297" s="26" t="s">
        <v>37</v>
      </c>
      <c r="L297" s="25" t="s">
        <v>38</v>
      </c>
      <c r="M297" s="27">
        <v>40.571745</v>
      </c>
      <c r="N297" s="28">
        <v>-75.410006046295095</v>
      </c>
      <c r="O297" s="25" t="s">
        <v>60</v>
      </c>
      <c r="P297" s="41" t="s">
        <v>83</v>
      </c>
      <c r="Q297" s="25" t="s">
        <v>62</v>
      </c>
      <c r="R297" s="30" t="s">
        <v>42</v>
      </c>
      <c r="S297" s="25"/>
      <c r="T297" s="25"/>
      <c r="U297" s="25"/>
      <c r="V297" s="26"/>
      <c r="W297" s="26"/>
      <c r="X297" s="26"/>
      <c r="Y297" s="26"/>
      <c r="Z297" s="26"/>
      <c r="AA297" s="26"/>
      <c r="AB297" s="30" t="s">
        <v>42</v>
      </c>
      <c r="AC297" s="31"/>
      <c r="AD297" s="31"/>
      <c r="AE297" s="31"/>
      <c r="AF297" s="31"/>
      <c r="AG297" s="30" t="s">
        <v>42</v>
      </c>
      <c r="AH297" s="25"/>
      <c r="AI297" s="25"/>
      <c r="AJ297" s="25"/>
      <c r="AK297" s="77">
        <v>35</v>
      </c>
    </row>
    <row r="298" spans="3:37">
      <c r="C298">
        <f t="shared" si="4"/>
        <v>277</v>
      </c>
      <c r="D298" s="23">
        <v>8</v>
      </c>
      <c r="E298" s="13"/>
      <c r="F298" s="24">
        <v>182</v>
      </c>
      <c r="G298" s="32" t="s">
        <v>33</v>
      </c>
      <c r="H298" s="32" t="s">
        <v>46</v>
      </c>
      <c r="I298" s="25" t="s">
        <v>35</v>
      </c>
      <c r="J298" s="25" t="s">
        <v>59</v>
      </c>
      <c r="K298" s="26" t="s">
        <v>37</v>
      </c>
      <c r="L298" s="25" t="s">
        <v>38</v>
      </c>
      <c r="M298" s="27">
        <v>40.571745</v>
      </c>
      <c r="N298" s="28">
        <v>-75.410006046295095</v>
      </c>
      <c r="O298" s="25" t="s">
        <v>60</v>
      </c>
      <c r="P298" s="41" t="s">
        <v>84</v>
      </c>
      <c r="Q298" s="25" t="s">
        <v>62</v>
      </c>
      <c r="R298" s="30" t="s">
        <v>42</v>
      </c>
      <c r="S298" s="25"/>
      <c r="T298" s="25"/>
      <c r="U298" s="25"/>
      <c r="V298" s="26"/>
      <c r="W298" s="26"/>
      <c r="X298" s="26"/>
      <c r="Y298" s="26"/>
      <c r="Z298" s="26"/>
      <c r="AA298" s="26"/>
      <c r="AB298" s="30" t="s">
        <v>42</v>
      </c>
      <c r="AC298" s="31"/>
      <c r="AD298" s="31"/>
      <c r="AE298" s="31"/>
      <c r="AF298" s="31"/>
      <c r="AG298" s="30" t="s">
        <v>42</v>
      </c>
      <c r="AH298" s="25"/>
      <c r="AI298" s="25"/>
      <c r="AJ298" s="25"/>
      <c r="AK298" s="77">
        <v>34</v>
      </c>
    </row>
    <row r="299" spans="3:37">
      <c r="C299">
        <f t="shared" si="4"/>
        <v>278</v>
      </c>
      <c r="D299" s="23">
        <v>8</v>
      </c>
      <c r="E299" s="13"/>
      <c r="F299" s="24">
        <v>183</v>
      </c>
      <c r="G299" s="32" t="s">
        <v>33</v>
      </c>
      <c r="H299" s="32" t="s">
        <v>46</v>
      </c>
      <c r="I299" s="25" t="s">
        <v>35</v>
      </c>
      <c r="J299" s="25" t="s">
        <v>59</v>
      </c>
      <c r="K299" s="26" t="s">
        <v>37</v>
      </c>
      <c r="L299" s="25" t="s">
        <v>38</v>
      </c>
      <c r="M299" s="27">
        <v>40.571745</v>
      </c>
      <c r="N299" s="28">
        <v>-75.410006046295095</v>
      </c>
      <c r="O299" s="25" t="s">
        <v>60</v>
      </c>
      <c r="P299" s="41" t="s">
        <v>85</v>
      </c>
      <c r="Q299" s="25" t="s">
        <v>62</v>
      </c>
      <c r="R299" s="30" t="s">
        <v>42</v>
      </c>
      <c r="S299" s="25"/>
      <c r="T299" s="25"/>
      <c r="U299" s="25"/>
      <c r="V299" s="26"/>
      <c r="W299" s="26"/>
      <c r="X299" s="26"/>
      <c r="Y299" s="26"/>
      <c r="Z299" s="26"/>
      <c r="AA299" s="26"/>
      <c r="AB299" s="30" t="s">
        <v>42</v>
      </c>
      <c r="AC299" s="31"/>
      <c r="AD299" s="31"/>
      <c r="AE299" s="31"/>
      <c r="AF299" s="31"/>
      <c r="AG299" s="30" t="s">
        <v>42</v>
      </c>
      <c r="AH299" s="25"/>
      <c r="AI299" s="25"/>
      <c r="AJ299" s="25"/>
      <c r="AK299" s="77">
        <v>36</v>
      </c>
    </row>
    <row r="300" spans="3:37">
      <c r="C300">
        <f t="shared" si="4"/>
        <v>279</v>
      </c>
      <c r="D300" s="23">
        <v>8</v>
      </c>
      <c r="E300" s="13"/>
      <c r="F300" s="24">
        <v>184</v>
      </c>
      <c r="G300" s="32" t="s">
        <v>33</v>
      </c>
      <c r="H300" s="32" t="s">
        <v>46</v>
      </c>
      <c r="I300" s="25" t="s">
        <v>35</v>
      </c>
      <c r="J300" s="25" t="s">
        <v>59</v>
      </c>
      <c r="K300" s="26" t="s">
        <v>37</v>
      </c>
      <c r="L300" s="25" t="s">
        <v>38</v>
      </c>
      <c r="M300" s="27">
        <v>40.571745</v>
      </c>
      <c r="N300" s="28">
        <v>-75.410006046295095</v>
      </c>
      <c r="O300" s="25" t="s">
        <v>60</v>
      </c>
      <c r="P300" s="41" t="s">
        <v>86</v>
      </c>
      <c r="Q300" s="25" t="s">
        <v>62</v>
      </c>
      <c r="R300" s="30" t="s">
        <v>42</v>
      </c>
      <c r="S300" s="25"/>
      <c r="T300" s="25"/>
      <c r="U300" s="25"/>
      <c r="V300" s="26"/>
      <c r="W300" s="26"/>
      <c r="X300" s="26"/>
      <c r="Y300" s="26"/>
      <c r="Z300" s="26"/>
      <c r="AA300" s="26"/>
      <c r="AB300" s="30" t="s">
        <v>42</v>
      </c>
      <c r="AC300" s="31"/>
      <c r="AD300" s="31"/>
      <c r="AE300" s="31"/>
      <c r="AF300" s="31"/>
      <c r="AG300" s="30" t="s">
        <v>42</v>
      </c>
      <c r="AH300" s="25"/>
      <c r="AI300" s="25"/>
      <c r="AJ300" s="25"/>
      <c r="AK300" s="77">
        <v>37</v>
      </c>
    </row>
    <row r="301" spans="3:37">
      <c r="C301">
        <f t="shared" si="4"/>
        <v>280</v>
      </c>
      <c r="D301" s="23">
        <v>8</v>
      </c>
      <c r="E301" s="13"/>
      <c r="F301" s="24">
        <v>191</v>
      </c>
      <c r="G301" s="32" t="s">
        <v>33</v>
      </c>
      <c r="H301" s="25" t="s">
        <v>46</v>
      </c>
      <c r="I301" s="25" t="s">
        <v>35</v>
      </c>
      <c r="J301" s="25" t="s">
        <v>59</v>
      </c>
      <c r="K301" s="26" t="s">
        <v>37</v>
      </c>
      <c r="L301" s="25" t="s">
        <v>38</v>
      </c>
      <c r="M301" s="27">
        <v>40.571745</v>
      </c>
      <c r="N301" s="28">
        <v>-75.410006046295095</v>
      </c>
      <c r="O301" s="25" t="s">
        <v>60</v>
      </c>
      <c r="P301" s="41" t="s">
        <v>86</v>
      </c>
      <c r="Q301" s="25" t="s">
        <v>62</v>
      </c>
      <c r="R301" s="30" t="s">
        <v>42</v>
      </c>
      <c r="S301" s="25"/>
      <c r="T301" s="25"/>
      <c r="U301" s="25"/>
      <c r="V301" s="26"/>
      <c r="W301" s="26"/>
      <c r="X301" s="26"/>
      <c r="Y301" s="26"/>
      <c r="Z301" s="26"/>
      <c r="AA301" s="26"/>
      <c r="AB301" s="30" t="s">
        <v>42</v>
      </c>
      <c r="AC301" s="31"/>
      <c r="AD301" s="31"/>
      <c r="AE301" s="31"/>
      <c r="AF301" s="31"/>
      <c r="AG301" s="30" t="s">
        <v>42</v>
      </c>
      <c r="AH301" s="25"/>
      <c r="AI301" s="25"/>
      <c r="AJ301" s="25"/>
      <c r="AK301" s="77">
        <v>36</v>
      </c>
    </row>
    <row r="302" spans="3:37">
      <c r="C302">
        <f t="shared" si="4"/>
        <v>281</v>
      </c>
      <c r="D302" s="23">
        <v>8</v>
      </c>
      <c r="E302" s="13"/>
      <c r="F302" s="24">
        <v>192</v>
      </c>
      <c r="G302" s="25" t="s">
        <v>33</v>
      </c>
      <c r="H302" s="25" t="s">
        <v>46</v>
      </c>
      <c r="I302" s="25" t="s">
        <v>35</v>
      </c>
      <c r="J302" s="25" t="s">
        <v>59</v>
      </c>
      <c r="K302" s="26" t="s">
        <v>37</v>
      </c>
      <c r="L302" s="25" t="s">
        <v>38</v>
      </c>
      <c r="M302" s="27">
        <v>40.571745</v>
      </c>
      <c r="N302" s="28">
        <v>-75.410006046295095</v>
      </c>
      <c r="O302" s="25" t="s">
        <v>60</v>
      </c>
      <c r="P302" s="29" t="s">
        <v>75</v>
      </c>
      <c r="Q302" s="25" t="s">
        <v>62</v>
      </c>
      <c r="R302" s="30" t="s">
        <v>42</v>
      </c>
      <c r="S302" s="25"/>
      <c r="T302" s="25"/>
      <c r="U302" s="25"/>
      <c r="V302" s="26"/>
      <c r="W302" s="26"/>
      <c r="X302" s="26"/>
      <c r="Y302" s="26"/>
      <c r="Z302" s="26"/>
      <c r="AA302" s="26"/>
      <c r="AB302" s="30" t="s">
        <v>42</v>
      </c>
      <c r="AC302" s="31"/>
      <c r="AD302" s="31"/>
      <c r="AE302" s="31"/>
      <c r="AF302" s="31"/>
      <c r="AG302" s="30" t="s">
        <v>42</v>
      </c>
      <c r="AH302" s="25"/>
      <c r="AI302" s="25"/>
      <c r="AJ302" s="25"/>
      <c r="AK302" s="77">
        <v>37</v>
      </c>
    </row>
    <row r="303" spans="3:37">
      <c r="C303">
        <f t="shared" si="4"/>
        <v>282</v>
      </c>
      <c r="D303" s="23">
        <v>8</v>
      </c>
      <c r="E303" s="13"/>
      <c r="F303" s="24">
        <v>193</v>
      </c>
      <c r="G303" s="25" t="s">
        <v>33</v>
      </c>
      <c r="H303" s="25" t="s">
        <v>46</v>
      </c>
      <c r="I303" s="25" t="s">
        <v>35</v>
      </c>
      <c r="J303" s="25" t="s">
        <v>59</v>
      </c>
      <c r="K303" s="26" t="s">
        <v>37</v>
      </c>
      <c r="L303" s="25" t="s">
        <v>38</v>
      </c>
      <c r="M303" s="27">
        <v>40.571745</v>
      </c>
      <c r="N303" s="28">
        <v>-75.410006046295095</v>
      </c>
      <c r="O303" s="25" t="s">
        <v>60</v>
      </c>
      <c r="P303" s="41" t="s">
        <v>61</v>
      </c>
      <c r="Q303" s="25" t="s">
        <v>62</v>
      </c>
      <c r="R303" s="30" t="s">
        <v>42</v>
      </c>
      <c r="S303" s="30" t="s">
        <v>42</v>
      </c>
      <c r="T303" s="26"/>
      <c r="U303" s="30" t="s">
        <v>42</v>
      </c>
      <c r="V303" s="26"/>
      <c r="W303" s="26"/>
      <c r="X303" s="26"/>
      <c r="Y303" s="26"/>
      <c r="Z303" s="26"/>
      <c r="AA303" s="26"/>
      <c r="AB303" s="30" t="s">
        <v>42</v>
      </c>
      <c r="AC303" s="31"/>
      <c r="AD303" s="31"/>
      <c r="AE303" s="31"/>
      <c r="AF303" s="31"/>
      <c r="AG303" s="30" t="s">
        <v>42</v>
      </c>
      <c r="AH303" s="25"/>
      <c r="AI303" s="26"/>
      <c r="AJ303" s="26"/>
      <c r="AK303" s="77">
        <v>36</v>
      </c>
    </row>
    <row r="304" spans="3:37">
      <c r="C304">
        <f t="shared" si="4"/>
        <v>283</v>
      </c>
      <c r="D304" s="23">
        <v>8</v>
      </c>
      <c r="E304" s="13"/>
      <c r="F304" s="24">
        <v>195</v>
      </c>
      <c r="G304" s="32" t="s">
        <v>33</v>
      </c>
      <c r="H304" s="25" t="s">
        <v>34</v>
      </c>
      <c r="I304" s="25" t="s">
        <v>35</v>
      </c>
      <c r="J304" s="25" t="s">
        <v>59</v>
      </c>
      <c r="K304" s="26" t="s">
        <v>37</v>
      </c>
      <c r="L304" s="25" t="s">
        <v>38</v>
      </c>
      <c r="M304" s="27">
        <v>40.571745</v>
      </c>
      <c r="N304" s="28">
        <v>-75.410006046295095</v>
      </c>
      <c r="O304" s="25" t="s">
        <v>60</v>
      </c>
      <c r="P304" s="41" t="s">
        <v>87</v>
      </c>
      <c r="Q304" s="25" t="s">
        <v>62</v>
      </c>
      <c r="R304" s="30" t="s">
        <v>42</v>
      </c>
      <c r="S304" s="25"/>
      <c r="T304" s="25"/>
      <c r="U304" s="25"/>
      <c r="V304" s="26"/>
      <c r="W304" s="26"/>
      <c r="X304" s="26"/>
      <c r="Y304" s="26"/>
      <c r="Z304" s="26"/>
      <c r="AA304" s="26"/>
      <c r="AB304" s="30" t="s">
        <v>42</v>
      </c>
      <c r="AC304" s="31"/>
      <c r="AD304" s="31"/>
      <c r="AE304" s="31"/>
      <c r="AF304" s="31"/>
      <c r="AG304" s="30" t="s">
        <v>42</v>
      </c>
      <c r="AH304" s="25"/>
      <c r="AI304" s="25"/>
      <c r="AJ304" s="25"/>
      <c r="AK304" s="77">
        <v>32.5</v>
      </c>
    </row>
    <row r="305" spans="3:37">
      <c r="C305">
        <f t="shared" si="4"/>
        <v>284</v>
      </c>
      <c r="D305" s="23">
        <v>8</v>
      </c>
      <c r="E305" s="13"/>
      <c r="F305" s="24">
        <v>196</v>
      </c>
      <c r="G305" s="32" t="s">
        <v>33</v>
      </c>
      <c r="H305" s="25" t="s">
        <v>34</v>
      </c>
      <c r="I305" s="25" t="s">
        <v>35</v>
      </c>
      <c r="J305" s="25" t="s">
        <v>59</v>
      </c>
      <c r="K305" s="26" t="s">
        <v>37</v>
      </c>
      <c r="L305" s="25" t="s">
        <v>38</v>
      </c>
      <c r="M305" s="27">
        <v>40.571745</v>
      </c>
      <c r="N305" s="28">
        <v>-75.410006046295095</v>
      </c>
      <c r="O305" s="25" t="s">
        <v>60</v>
      </c>
      <c r="P305" s="41" t="s">
        <v>88</v>
      </c>
      <c r="Q305" s="25" t="s">
        <v>62</v>
      </c>
      <c r="R305" s="30" t="s">
        <v>42</v>
      </c>
      <c r="S305" s="25"/>
      <c r="T305" s="25"/>
      <c r="U305" s="25"/>
      <c r="V305" s="26"/>
      <c r="W305" s="26"/>
      <c r="X305" s="26"/>
      <c r="Y305" s="26"/>
      <c r="Z305" s="26"/>
      <c r="AA305" s="26"/>
      <c r="AB305" s="30" t="s">
        <v>42</v>
      </c>
      <c r="AC305" s="31"/>
      <c r="AD305" s="31"/>
      <c r="AE305" s="31"/>
      <c r="AF305" s="31"/>
      <c r="AG305" s="30" t="s">
        <v>42</v>
      </c>
      <c r="AH305" s="25"/>
      <c r="AI305" s="25"/>
      <c r="AJ305" s="25"/>
      <c r="AK305" s="77">
        <v>31.5</v>
      </c>
    </row>
    <row r="306" spans="3:37">
      <c r="C306">
        <f t="shared" si="4"/>
        <v>285</v>
      </c>
      <c r="D306" s="23">
        <v>8</v>
      </c>
      <c r="E306" s="13"/>
      <c r="F306" s="24">
        <v>197</v>
      </c>
      <c r="G306" s="25" t="s">
        <v>33</v>
      </c>
      <c r="H306" s="25" t="s">
        <v>34</v>
      </c>
      <c r="I306" s="25" t="s">
        <v>35</v>
      </c>
      <c r="J306" s="25" t="s">
        <v>59</v>
      </c>
      <c r="K306" s="26" t="s">
        <v>37</v>
      </c>
      <c r="L306" s="25" t="s">
        <v>38</v>
      </c>
      <c r="M306" s="27">
        <v>40.571745</v>
      </c>
      <c r="N306" s="28">
        <v>-75.410006046295095</v>
      </c>
      <c r="O306" s="25" t="s">
        <v>60</v>
      </c>
      <c r="P306" s="41" t="s">
        <v>61</v>
      </c>
      <c r="Q306" s="25" t="s">
        <v>62</v>
      </c>
      <c r="R306" s="30" t="s">
        <v>42</v>
      </c>
      <c r="S306" s="25"/>
      <c r="T306" s="25"/>
      <c r="U306" s="25"/>
      <c r="V306" s="26"/>
      <c r="W306" s="26"/>
      <c r="X306" s="26"/>
      <c r="Y306" s="26"/>
      <c r="Z306" s="26"/>
      <c r="AA306" s="26"/>
      <c r="AB306" s="30" t="s">
        <v>42</v>
      </c>
      <c r="AC306" s="31"/>
      <c r="AD306" s="31"/>
      <c r="AE306" s="31"/>
      <c r="AF306" s="31"/>
      <c r="AG306" s="30" t="s">
        <v>42</v>
      </c>
      <c r="AH306" s="25"/>
      <c r="AI306" s="25"/>
      <c r="AJ306" s="25"/>
      <c r="AK306" s="77">
        <v>33.5</v>
      </c>
    </row>
    <row r="307" spans="3:37">
      <c r="C307">
        <f t="shared" si="4"/>
        <v>286</v>
      </c>
      <c r="D307" s="23">
        <v>8</v>
      </c>
      <c r="E307" s="13"/>
      <c r="F307" s="24">
        <v>198</v>
      </c>
      <c r="G307" s="25" t="s">
        <v>33</v>
      </c>
      <c r="H307" s="25" t="s">
        <v>34</v>
      </c>
      <c r="I307" s="25" t="s">
        <v>35</v>
      </c>
      <c r="J307" s="25" t="s">
        <v>59</v>
      </c>
      <c r="K307" s="26" t="s">
        <v>37</v>
      </c>
      <c r="L307" s="25" t="s">
        <v>38</v>
      </c>
      <c r="M307" s="27">
        <v>40.571745</v>
      </c>
      <c r="N307" s="28">
        <v>-75.410006046295095</v>
      </c>
      <c r="O307" s="25" t="s">
        <v>60</v>
      </c>
      <c r="P307" s="41" t="s">
        <v>61</v>
      </c>
      <c r="Q307" s="25" t="s">
        <v>62</v>
      </c>
      <c r="R307" s="30" t="s">
        <v>42</v>
      </c>
      <c r="S307" s="25"/>
      <c r="T307" s="25"/>
      <c r="U307" s="25"/>
      <c r="V307" s="26"/>
      <c r="W307" s="26"/>
      <c r="X307" s="26"/>
      <c r="Y307" s="26"/>
      <c r="Z307" s="26"/>
      <c r="AA307" s="26"/>
      <c r="AB307" s="30" t="s">
        <v>42</v>
      </c>
      <c r="AC307" s="31"/>
      <c r="AD307" s="31"/>
      <c r="AE307" s="31"/>
      <c r="AF307" s="31"/>
      <c r="AG307" s="30" t="s">
        <v>42</v>
      </c>
      <c r="AH307" s="25"/>
      <c r="AI307" s="25"/>
      <c r="AJ307" s="25"/>
      <c r="AK307" s="77">
        <v>32</v>
      </c>
    </row>
    <row r="308" spans="3:37">
      <c r="C308">
        <f t="shared" si="4"/>
        <v>287</v>
      </c>
      <c r="D308" s="23">
        <v>8</v>
      </c>
      <c r="E308" s="13"/>
      <c r="F308" s="24">
        <v>199</v>
      </c>
      <c r="G308" s="25" t="s">
        <v>33</v>
      </c>
      <c r="H308" s="25" t="s">
        <v>34</v>
      </c>
      <c r="I308" s="25" t="s">
        <v>35</v>
      </c>
      <c r="J308" s="25" t="s">
        <v>59</v>
      </c>
      <c r="K308" s="26" t="s">
        <v>37</v>
      </c>
      <c r="L308" s="25" t="s">
        <v>38</v>
      </c>
      <c r="M308" s="27">
        <v>40.571745</v>
      </c>
      <c r="N308" s="28">
        <v>-75.410006046295095</v>
      </c>
      <c r="O308" s="25" t="s">
        <v>60</v>
      </c>
      <c r="P308" s="41" t="s">
        <v>61</v>
      </c>
      <c r="Q308" s="25" t="s">
        <v>62</v>
      </c>
      <c r="R308" s="30" t="s">
        <v>42</v>
      </c>
      <c r="S308" s="25"/>
      <c r="T308" s="25"/>
      <c r="U308" s="25"/>
      <c r="V308" s="26"/>
      <c r="W308" s="26"/>
      <c r="X308" s="26"/>
      <c r="Y308" s="26"/>
      <c r="Z308" s="26"/>
      <c r="AA308" s="26"/>
      <c r="AB308" s="30" t="s">
        <v>42</v>
      </c>
      <c r="AC308" s="31"/>
      <c r="AD308" s="31"/>
      <c r="AE308" s="31"/>
      <c r="AF308" s="31"/>
      <c r="AG308" s="30" t="s">
        <v>42</v>
      </c>
      <c r="AH308" s="25"/>
      <c r="AI308" s="25"/>
      <c r="AJ308" s="25"/>
      <c r="AK308" s="77">
        <v>25</v>
      </c>
    </row>
    <row r="309" spans="3:37" ht="13.5" customHeight="1">
      <c r="C309">
        <f t="shared" si="4"/>
        <v>288</v>
      </c>
      <c r="D309" s="23">
        <v>8</v>
      </c>
      <c r="E309" s="13"/>
      <c r="F309" s="24">
        <v>200</v>
      </c>
      <c r="G309" s="25" t="s">
        <v>33</v>
      </c>
      <c r="H309" s="25" t="s">
        <v>34</v>
      </c>
      <c r="I309" s="25" t="s">
        <v>35</v>
      </c>
      <c r="J309" s="25" t="s">
        <v>59</v>
      </c>
      <c r="K309" s="26" t="s">
        <v>37</v>
      </c>
      <c r="L309" s="25" t="s">
        <v>38</v>
      </c>
      <c r="M309" s="27">
        <v>40.571745</v>
      </c>
      <c r="N309" s="28">
        <v>-75.410006046295095</v>
      </c>
      <c r="O309" s="25" t="s">
        <v>60</v>
      </c>
      <c r="P309" s="29" t="s">
        <v>61</v>
      </c>
      <c r="Q309" s="25" t="s">
        <v>62</v>
      </c>
      <c r="R309" s="36" t="s">
        <v>42</v>
      </c>
      <c r="S309" s="50"/>
      <c r="T309" s="50"/>
      <c r="U309" s="36" t="s">
        <v>42</v>
      </c>
      <c r="V309" s="47"/>
      <c r="W309" s="47"/>
      <c r="X309" s="47"/>
      <c r="Y309" s="47"/>
      <c r="Z309" s="47"/>
      <c r="AA309" s="47"/>
      <c r="AB309" s="30" t="s">
        <v>42</v>
      </c>
      <c r="AC309" s="31"/>
      <c r="AD309" s="31"/>
      <c r="AE309" s="31"/>
      <c r="AF309" s="31"/>
      <c r="AG309" s="30" t="s">
        <v>42</v>
      </c>
      <c r="AH309" s="32"/>
      <c r="AI309" s="32"/>
      <c r="AJ309" s="32"/>
      <c r="AK309" s="77">
        <v>28</v>
      </c>
    </row>
    <row r="310" spans="3:37">
      <c r="C310">
        <f t="shared" si="4"/>
        <v>289</v>
      </c>
      <c r="D310" s="23">
        <v>8</v>
      </c>
      <c r="E310" s="13"/>
      <c r="F310" s="24">
        <v>201</v>
      </c>
      <c r="G310" s="25" t="s">
        <v>33</v>
      </c>
      <c r="H310" s="25" t="s">
        <v>34</v>
      </c>
      <c r="I310" s="25" t="s">
        <v>35</v>
      </c>
      <c r="J310" s="25" t="s">
        <v>59</v>
      </c>
      <c r="K310" s="26" t="s">
        <v>37</v>
      </c>
      <c r="L310" s="25" t="s">
        <v>38</v>
      </c>
      <c r="M310" s="27">
        <v>40.571745</v>
      </c>
      <c r="N310" s="28">
        <v>-75.410006046295095</v>
      </c>
      <c r="O310" s="25" t="s">
        <v>60</v>
      </c>
      <c r="P310" s="41" t="s">
        <v>61</v>
      </c>
      <c r="Q310" s="25" t="s">
        <v>62</v>
      </c>
      <c r="R310" s="30" t="s">
        <v>42</v>
      </c>
      <c r="S310" s="25"/>
      <c r="T310" s="25"/>
      <c r="U310" s="25"/>
      <c r="V310" s="26"/>
      <c r="W310" s="26"/>
      <c r="X310" s="26"/>
      <c r="Y310" s="26"/>
      <c r="Z310" s="26"/>
      <c r="AA310" s="26"/>
      <c r="AB310" s="30" t="s">
        <v>42</v>
      </c>
      <c r="AC310" s="31"/>
      <c r="AD310" s="31"/>
      <c r="AE310" s="31"/>
      <c r="AF310" s="31"/>
      <c r="AG310" s="30" t="s">
        <v>42</v>
      </c>
      <c r="AH310" s="25"/>
      <c r="AI310" s="25"/>
      <c r="AJ310" s="25"/>
      <c r="AK310" s="77">
        <v>29</v>
      </c>
    </row>
    <row r="311" spans="3:37">
      <c r="C311">
        <f t="shared" si="4"/>
        <v>290</v>
      </c>
      <c r="D311" s="23">
        <v>8</v>
      </c>
      <c r="E311" s="13"/>
      <c r="F311" s="24">
        <v>202</v>
      </c>
      <c r="G311" s="32" t="s">
        <v>33</v>
      </c>
      <c r="H311" s="25" t="s">
        <v>34</v>
      </c>
      <c r="I311" s="25" t="s">
        <v>35</v>
      </c>
      <c r="J311" s="25" t="s">
        <v>59</v>
      </c>
      <c r="K311" s="26" t="s">
        <v>37</v>
      </c>
      <c r="L311" s="25" t="s">
        <v>38</v>
      </c>
      <c r="M311" s="27">
        <v>40.571745</v>
      </c>
      <c r="N311" s="28">
        <v>-75.410006046295095</v>
      </c>
      <c r="O311" s="25" t="s">
        <v>60</v>
      </c>
      <c r="P311" s="41" t="s">
        <v>89</v>
      </c>
      <c r="Q311" s="25" t="s">
        <v>62</v>
      </c>
      <c r="R311" s="30" t="s">
        <v>42</v>
      </c>
      <c r="S311" s="25"/>
      <c r="T311" s="25"/>
      <c r="U311" s="25"/>
      <c r="V311" s="26"/>
      <c r="W311" s="26"/>
      <c r="X311" s="26"/>
      <c r="Y311" s="26"/>
      <c r="Z311" s="26"/>
      <c r="AA311" s="26"/>
      <c r="AB311" s="30" t="s">
        <v>42</v>
      </c>
      <c r="AC311" s="31"/>
      <c r="AD311" s="31"/>
      <c r="AE311" s="31"/>
      <c r="AF311" s="31"/>
      <c r="AG311" s="30" t="s">
        <v>42</v>
      </c>
      <c r="AH311" s="25"/>
      <c r="AI311" s="25"/>
      <c r="AJ311" s="25"/>
      <c r="AK311" s="77">
        <v>32</v>
      </c>
    </row>
    <row r="312" spans="3:37">
      <c r="C312">
        <f t="shared" si="4"/>
        <v>291</v>
      </c>
      <c r="D312" s="23">
        <v>8</v>
      </c>
      <c r="E312" s="13"/>
      <c r="F312" s="24">
        <v>204</v>
      </c>
      <c r="G312" s="25" t="s">
        <v>33</v>
      </c>
      <c r="H312" s="25" t="s">
        <v>34</v>
      </c>
      <c r="I312" s="25" t="s">
        <v>35</v>
      </c>
      <c r="J312" s="25" t="s">
        <v>59</v>
      </c>
      <c r="K312" s="26" t="s">
        <v>37</v>
      </c>
      <c r="L312" s="25" t="s">
        <v>38</v>
      </c>
      <c r="M312" s="27">
        <v>40.571745</v>
      </c>
      <c r="N312" s="28">
        <v>-75.410006046295095</v>
      </c>
      <c r="O312" s="25" t="s">
        <v>60</v>
      </c>
      <c r="P312" s="41" t="s">
        <v>61</v>
      </c>
      <c r="Q312" s="25" t="s">
        <v>62</v>
      </c>
      <c r="R312" s="30" t="s">
        <v>42</v>
      </c>
      <c r="S312" s="30" t="s">
        <v>42</v>
      </c>
      <c r="T312" s="26"/>
      <c r="U312" s="26"/>
      <c r="V312" s="26"/>
      <c r="W312" s="26"/>
      <c r="X312" s="26"/>
      <c r="Y312" s="26"/>
      <c r="Z312" s="26"/>
      <c r="AA312" s="26"/>
      <c r="AB312" s="30" t="s">
        <v>42</v>
      </c>
      <c r="AC312" s="31"/>
      <c r="AD312" s="31"/>
      <c r="AE312" s="31"/>
      <c r="AF312" s="31"/>
      <c r="AG312" s="30" t="s">
        <v>42</v>
      </c>
      <c r="AH312" s="25"/>
      <c r="AI312" s="26"/>
      <c r="AJ312" s="26"/>
      <c r="AK312" s="77">
        <v>32.5</v>
      </c>
    </row>
    <row r="313" spans="3:37">
      <c r="C313">
        <f t="shared" si="4"/>
        <v>292</v>
      </c>
      <c r="D313" s="23">
        <v>8</v>
      </c>
      <c r="E313" s="13"/>
      <c r="F313" s="24">
        <v>205</v>
      </c>
      <c r="G313" s="32" t="s">
        <v>33</v>
      </c>
      <c r="H313" s="25" t="s">
        <v>34</v>
      </c>
      <c r="I313" s="25" t="s">
        <v>35</v>
      </c>
      <c r="J313" s="25" t="s">
        <v>59</v>
      </c>
      <c r="K313" s="26" t="s">
        <v>37</v>
      </c>
      <c r="L313" s="25" t="s">
        <v>38</v>
      </c>
      <c r="M313" s="27">
        <v>40.571745</v>
      </c>
      <c r="N313" s="28">
        <v>-75.410006046295095</v>
      </c>
      <c r="O313" s="25" t="s">
        <v>60</v>
      </c>
      <c r="P313" s="41" t="s">
        <v>90</v>
      </c>
      <c r="Q313" s="25" t="s">
        <v>62</v>
      </c>
      <c r="R313" s="30" t="s">
        <v>42</v>
      </c>
      <c r="S313" s="25"/>
      <c r="T313" s="25"/>
      <c r="U313" s="25"/>
      <c r="V313" s="26"/>
      <c r="W313" s="26"/>
      <c r="X313" s="26"/>
      <c r="Y313" s="26"/>
      <c r="Z313" s="26"/>
      <c r="AA313" s="26"/>
      <c r="AB313" s="30" t="s">
        <v>42</v>
      </c>
      <c r="AC313" s="31"/>
      <c r="AD313" s="31"/>
      <c r="AE313" s="31"/>
      <c r="AF313" s="31"/>
      <c r="AG313" s="30" t="s">
        <v>42</v>
      </c>
      <c r="AH313" s="25"/>
      <c r="AI313" s="25"/>
      <c r="AJ313" s="25"/>
      <c r="AK313" s="77">
        <v>33</v>
      </c>
    </row>
    <row r="314" spans="3:37">
      <c r="C314">
        <f t="shared" si="4"/>
        <v>293</v>
      </c>
      <c r="D314" s="23">
        <v>8</v>
      </c>
      <c r="E314" s="13"/>
      <c r="F314" s="24">
        <v>206</v>
      </c>
      <c r="G314" s="25" t="s">
        <v>33</v>
      </c>
      <c r="H314" s="25" t="s">
        <v>34</v>
      </c>
      <c r="I314" s="25" t="s">
        <v>35</v>
      </c>
      <c r="J314" s="25" t="s">
        <v>59</v>
      </c>
      <c r="K314" s="26" t="s">
        <v>37</v>
      </c>
      <c r="L314" s="25" t="s">
        <v>38</v>
      </c>
      <c r="M314" s="27">
        <v>40.571745</v>
      </c>
      <c r="N314" s="28">
        <v>-75.410006046295095</v>
      </c>
      <c r="O314" s="25" t="s">
        <v>60</v>
      </c>
      <c r="P314" s="41" t="s">
        <v>61</v>
      </c>
      <c r="Q314" s="25" t="s">
        <v>62</v>
      </c>
      <c r="R314" s="30" t="s">
        <v>42</v>
      </c>
      <c r="S314" s="25"/>
      <c r="T314" s="25"/>
      <c r="U314" s="25"/>
      <c r="V314" s="26"/>
      <c r="W314" s="26"/>
      <c r="X314" s="26"/>
      <c r="Y314" s="26"/>
      <c r="Z314" s="26"/>
      <c r="AA314" s="26"/>
      <c r="AB314" s="30" t="s">
        <v>42</v>
      </c>
      <c r="AC314" s="31"/>
      <c r="AD314" s="31"/>
      <c r="AE314" s="31"/>
      <c r="AF314" s="31"/>
      <c r="AG314" s="30" t="s">
        <v>42</v>
      </c>
      <c r="AH314" s="25"/>
      <c r="AI314" s="25"/>
      <c r="AJ314" s="25"/>
      <c r="AK314" s="77">
        <v>32</v>
      </c>
    </row>
    <row r="315" spans="3:37">
      <c r="C315">
        <f t="shared" si="4"/>
        <v>294</v>
      </c>
      <c r="D315" s="23">
        <v>8</v>
      </c>
      <c r="E315" s="13"/>
      <c r="F315" s="24">
        <v>207</v>
      </c>
      <c r="G315" s="25" t="s">
        <v>33</v>
      </c>
      <c r="H315" s="25" t="s">
        <v>34</v>
      </c>
      <c r="I315" s="25" t="s">
        <v>35</v>
      </c>
      <c r="J315" s="25" t="s">
        <v>59</v>
      </c>
      <c r="K315" s="26" t="s">
        <v>37</v>
      </c>
      <c r="L315" s="25" t="s">
        <v>38</v>
      </c>
      <c r="M315" s="27">
        <v>40.571745</v>
      </c>
      <c r="N315" s="28">
        <v>-75.410006046295095</v>
      </c>
      <c r="O315" s="25" t="s">
        <v>60</v>
      </c>
      <c r="P315" s="41" t="s">
        <v>61</v>
      </c>
      <c r="Q315" s="25" t="s">
        <v>62</v>
      </c>
      <c r="R315" s="30" t="s">
        <v>42</v>
      </c>
      <c r="S315" s="30" t="s">
        <v>42</v>
      </c>
      <c r="T315" s="26"/>
      <c r="U315" s="26"/>
      <c r="V315" s="26"/>
      <c r="W315" s="26"/>
      <c r="X315" s="26"/>
      <c r="Y315" s="26"/>
      <c r="Z315" s="26"/>
      <c r="AA315" s="26"/>
      <c r="AB315" s="30" t="s">
        <v>42</v>
      </c>
      <c r="AC315" s="31"/>
      <c r="AD315" s="31"/>
      <c r="AE315" s="31"/>
      <c r="AF315" s="31"/>
      <c r="AG315" s="30" t="s">
        <v>42</v>
      </c>
      <c r="AH315" s="25"/>
      <c r="AI315" s="26"/>
      <c r="AJ315" s="26"/>
      <c r="AK315" s="77">
        <v>33</v>
      </c>
    </row>
    <row r="316" spans="3:37">
      <c r="C316">
        <f t="shared" si="4"/>
        <v>295</v>
      </c>
      <c r="D316" s="23">
        <v>8</v>
      </c>
      <c r="E316" s="13"/>
      <c r="F316" s="24">
        <v>208</v>
      </c>
      <c r="G316" s="25" t="s">
        <v>33</v>
      </c>
      <c r="H316" s="25" t="s">
        <v>34</v>
      </c>
      <c r="I316" s="25" t="s">
        <v>35</v>
      </c>
      <c r="J316" s="25" t="s">
        <v>59</v>
      </c>
      <c r="K316" s="26" t="s">
        <v>37</v>
      </c>
      <c r="L316" s="25" t="s">
        <v>38</v>
      </c>
      <c r="M316" s="27">
        <v>40.571745</v>
      </c>
      <c r="N316" s="28">
        <v>-75.410006046295095</v>
      </c>
      <c r="O316" s="25" t="s">
        <v>60</v>
      </c>
      <c r="P316" s="41" t="s">
        <v>61</v>
      </c>
      <c r="Q316" s="25" t="s">
        <v>62</v>
      </c>
      <c r="R316" s="30" t="s">
        <v>42</v>
      </c>
      <c r="S316" s="30" t="s">
        <v>42</v>
      </c>
      <c r="T316" s="26"/>
      <c r="U316" s="26"/>
      <c r="V316" s="26"/>
      <c r="W316" s="26"/>
      <c r="X316" s="26"/>
      <c r="Y316" s="26"/>
      <c r="Z316" s="26"/>
      <c r="AA316" s="26"/>
      <c r="AB316" s="30" t="s">
        <v>42</v>
      </c>
      <c r="AC316" s="31"/>
      <c r="AD316" s="31"/>
      <c r="AE316" s="31"/>
      <c r="AF316" s="31"/>
      <c r="AG316" s="30" t="s">
        <v>42</v>
      </c>
      <c r="AH316" s="25"/>
      <c r="AI316" s="26"/>
      <c r="AJ316" s="26"/>
      <c r="AK316" s="77">
        <v>32</v>
      </c>
    </row>
    <row r="317" spans="3:37">
      <c r="C317">
        <f t="shared" si="4"/>
        <v>296</v>
      </c>
      <c r="D317" s="23">
        <v>8</v>
      </c>
      <c r="E317" s="13"/>
      <c r="F317" s="24">
        <v>209</v>
      </c>
      <c r="G317" s="25" t="s">
        <v>33</v>
      </c>
      <c r="H317" s="25" t="s">
        <v>34</v>
      </c>
      <c r="I317" s="25" t="s">
        <v>35</v>
      </c>
      <c r="J317" s="25" t="s">
        <v>59</v>
      </c>
      <c r="K317" s="26" t="s">
        <v>37</v>
      </c>
      <c r="L317" s="25" t="s">
        <v>38</v>
      </c>
      <c r="M317" s="27">
        <v>40.571745</v>
      </c>
      <c r="N317" s="28">
        <v>-75.410006046295095</v>
      </c>
      <c r="O317" s="25" t="s">
        <v>60</v>
      </c>
      <c r="P317" s="41" t="s">
        <v>61</v>
      </c>
      <c r="Q317" s="25" t="s">
        <v>62</v>
      </c>
      <c r="R317" s="30" t="s">
        <v>42</v>
      </c>
      <c r="S317" s="30" t="s">
        <v>42</v>
      </c>
      <c r="T317" s="26"/>
      <c r="U317" s="26"/>
      <c r="V317" s="26"/>
      <c r="W317" s="26"/>
      <c r="X317" s="26"/>
      <c r="Y317" s="26"/>
      <c r="Z317" s="26"/>
      <c r="AA317" s="26"/>
      <c r="AB317" s="30" t="s">
        <v>42</v>
      </c>
      <c r="AC317" s="31"/>
      <c r="AD317" s="31"/>
      <c r="AE317" s="31"/>
      <c r="AF317" s="31"/>
      <c r="AG317" s="30" t="s">
        <v>42</v>
      </c>
      <c r="AH317" s="25"/>
      <c r="AI317" s="26"/>
      <c r="AJ317" s="26"/>
      <c r="AK317" s="77">
        <v>32</v>
      </c>
    </row>
    <row r="318" spans="3:37">
      <c r="C318">
        <f t="shared" si="4"/>
        <v>297</v>
      </c>
      <c r="D318" s="23">
        <v>8</v>
      </c>
      <c r="E318" s="13"/>
      <c r="F318" s="24">
        <v>210</v>
      </c>
      <c r="G318" s="32" t="s">
        <v>33</v>
      </c>
      <c r="H318" s="25" t="s">
        <v>34</v>
      </c>
      <c r="I318" s="25" t="s">
        <v>35</v>
      </c>
      <c r="J318" s="25" t="s">
        <v>59</v>
      </c>
      <c r="K318" s="26" t="s">
        <v>37</v>
      </c>
      <c r="L318" s="25" t="s">
        <v>38</v>
      </c>
      <c r="M318" s="27">
        <v>40.571745</v>
      </c>
      <c r="N318" s="28">
        <v>-75.410006046295095</v>
      </c>
      <c r="O318" s="25" t="s">
        <v>60</v>
      </c>
      <c r="P318" s="41" t="s">
        <v>91</v>
      </c>
      <c r="Q318" s="25" t="s">
        <v>62</v>
      </c>
      <c r="R318" s="30" t="s">
        <v>42</v>
      </c>
      <c r="S318" s="25"/>
      <c r="T318" s="25"/>
      <c r="U318" s="25"/>
      <c r="V318" s="26"/>
      <c r="W318" s="26"/>
      <c r="X318" s="26"/>
      <c r="Y318" s="26"/>
      <c r="Z318" s="26"/>
      <c r="AA318" s="26"/>
      <c r="AB318" s="30" t="s">
        <v>42</v>
      </c>
      <c r="AC318" s="31"/>
      <c r="AD318" s="31"/>
      <c r="AE318" s="31"/>
      <c r="AF318" s="31"/>
      <c r="AG318" s="30" t="s">
        <v>42</v>
      </c>
      <c r="AH318" s="25"/>
      <c r="AI318" s="25"/>
      <c r="AJ318" s="25"/>
      <c r="AK318" s="77">
        <v>33</v>
      </c>
    </row>
    <row r="319" spans="3:37">
      <c r="C319">
        <f t="shared" si="4"/>
        <v>298</v>
      </c>
      <c r="D319" s="23">
        <v>8</v>
      </c>
      <c r="E319" s="13"/>
      <c r="F319" s="24">
        <v>211</v>
      </c>
      <c r="G319" s="32" t="s">
        <v>33</v>
      </c>
      <c r="H319" s="25" t="s">
        <v>34</v>
      </c>
      <c r="I319" s="25" t="s">
        <v>35</v>
      </c>
      <c r="J319" s="25" t="s">
        <v>59</v>
      </c>
      <c r="K319" s="26" t="s">
        <v>37</v>
      </c>
      <c r="L319" s="25" t="s">
        <v>38</v>
      </c>
      <c r="M319" s="27">
        <v>40.571745</v>
      </c>
      <c r="N319" s="28">
        <v>-75.410006046295095</v>
      </c>
      <c r="O319" s="25" t="s">
        <v>60</v>
      </c>
      <c r="P319" s="41" t="s">
        <v>92</v>
      </c>
      <c r="Q319" s="25" t="s">
        <v>62</v>
      </c>
      <c r="R319" s="30" t="s">
        <v>42</v>
      </c>
      <c r="S319" s="25"/>
      <c r="T319" s="25"/>
      <c r="U319" s="25"/>
      <c r="V319" s="26"/>
      <c r="W319" s="26"/>
      <c r="X319" s="26"/>
      <c r="Y319" s="26"/>
      <c r="Z319" s="26"/>
      <c r="AA319" s="26"/>
      <c r="AB319" s="30" t="s">
        <v>42</v>
      </c>
      <c r="AC319" s="31"/>
      <c r="AD319" s="31"/>
      <c r="AE319" s="31"/>
      <c r="AF319" s="31"/>
      <c r="AG319" s="30" t="s">
        <v>42</v>
      </c>
      <c r="AH319" s="25"/>
      <c r="AI319" s="25"/>
      <c r="AJ319" s="25"/>
      <c r="AK319" s="77">
        <v>34</v>
      </c>
    </row>
    <row r="320" spans="3:37">
      <c r="C320">
        <f t="shared" si="4"/>
        <v>299</v>
      </c>
      <c r="D320" s="23">
        <v>8</v>
      </c>
      <c r="E320" s="13"/>
      <c r="F320" s="24">
        <v>212</v>
      </c>
      <c r="G320" s="25" t="s">
        <v>33</v>
      </c>
      <c r="H320" s="25" t="s">
        <v>34</v>
      </c>
      <c r="I320" s="25" t="s">
        <v>35</v>
      </c>
      <c r="J320" s="25" t="s">
        <v>59</v>
      </c>
      <c r="K320" s="26" t="s">
        <v>37</v>
      </c>
      <c r="L320" s="25" t="s">
        <v>38</v>
      </c>
      <c r="M320" s="27">
        <v>40.571745</v>
      </c>
      <c r="N320" s="28">
        <v>-75.410006046295095</v>
      </c>
      <c r="O320" s="25" t="s">
        <v>60</v>
      </c>
      <c r="P320" s="41" t="s">
        <v>61</v>
      </c>
      <c r="Q320" s="25" t="s">
        <v>62</v>
      </c>
      <c r="R320" s="30" t="s">
        <v>42</v>
      </c>
      <c r="S320" s="30" t="s">
        <v>42</v>
      </c>
      <c r="T320" s="26"/>
      <c r="U320" s="26"/>
      <c r="V320" s="26"/>
      <c r="W320" s="26"/>
      <c r="X320" s="26"/>
      <c r="Y320" s="26"/>
      <c r="Z320" s="26"/>
      <c r="AA320" s="26"/>
      <c r="AB320" s="30" t="s">
        <v>42</v>
      </c>
      <c r="AC320" s="31"/>
      <c r="AD320" s="31"/>
      <c r="AE320" s="31"/>
      <c r="AF320" s="31"/>
      <c r="AG320" s="30" t="s">
        <v>42</v>
      </c>
      <c r="AH320" s="25"/>
      <c r="AI320" s="26"/>
      <c r="AJ320" s="26"/>
      <c r="AK320" s="77">
        <v>30</v>
      </c>
    </row>
    <row r="321" spans="3:275">
      <c r="C321">
        <f t="shared" si="4"/>
        <v>300</v>
      </c>
      <c r="D321" s="23">
        <v>8</v>
      </c>
      <c r="E321" s="13"/>
      <c r="F321" s="24">
        <v>213</v>
      </c>
      <c r="G321" s="25" t="s">
        <v>33</v>
      </c>
      <c r="H321" s="25" t="s">
        <v>34</v>
      </c>
      <c r="I321" s="25" t="s">
        <v>35</v>
      </c>
      <c r="J321" s="25" t="s">
        <v>59</v>
      </c>
      <c r="K321" s="26" t="s">
        <v>37</v>
      </c>
      <c r="L321" s="25" t="s">
        <v>38</v>
      </c>
      <c r="M321" s="27">
        <v>40.571745</v>
      </c>
      <c r="N321" s="28">
        <v>-75.410006046295095</v>
      </c>
      <c r="O321" s="25" t="s">
        <v>60</v>
      </c>
      <c r="P321" s="41" t="s">
        <v>61</v>
      </c>
      <c r="Q321" s="25" t="s">
        <v>62</v>
      </c>
      <c r="R321" s="30" t="s">
        <v>42</v>
      </c>
      <c r="S321" s="30" t="s">
        <v>42</v>
      </c>
      <c r="T321" s="31"/>
      <c r="U321" s="25"/>
      <c r="V321" s="26"/>
      <c r="W321" s="26"/>
      <c r="X321" s="26"/>
      <c r="Y321" s="26"/>
      <c r="Z321" s="26"/>
      <c r="AA321" s="26"/>
      <c r="AB321" s="30" t="s">
        <v>42</v>
      </c>
      <c r="AC321" s="31"/>
      <c r="AD321" s="31"/>
      <c r="AE321" s="31"/>
      <c r="AF321" s="31"/>
      <c r="AG321" s="30" t="s">
        <v>42</v>
      </c>
      <c r="AH321" s="25"/>
      <c r="AI321" s="26"/>
      <c r="AJ321" s="26"/>
      <c r="AK321" s="77">
        <v>27</v>
      </c>
    </row>
    <row r="322" spans="3:275">
      <c r="C322">
        <f t="shared" si="4"/>
        <v>301</v>
      </c>
      <c r="D322" s="23">
        <v>8</v>
      </c>
      <c r="E322" s="13"/>
      <c r="F322" s="24">
        <v>214</v>
      </c>
      <c r="G322" s="25" t="s">
        <v>33</v>
      </c>
      <c r="H322" s="25" t="s">
        <v>34</v>
      </c>
      <c r="I322" s="25" t="s">
        <v>35</v>
      </c>
      <c r="J322" s="25" t="s">
        <v>59</v>
      </c>
      <c r="K322" s="26" t="s">
        <v>37</v>
      </c>
      <c r="L322" s="25" t="s">
        <v>38</v>
      </c>
      <c r="M322" s="27">
        <v>40.571745</v>
      </c>
      <c r="N322" s="28">
        <v>-75.410006046295095</v>
      </c>
      <c r="O322" s="25" t="s">
        <v>60</v>
      </c>
      <c r="P322" s="41" t="s">
        <v>61</v>
      </c>
      <c r="Q322" s="25" t="s">
        <v>62</v>
      </c>
      <c r="R322" s="30" t="s">
        <v>42</v>
      </c>
      <c r="S322" s="25"/>
      <c r="T322" s="25"/>
      <c r="U322" s="25"/>
      <c r="V322" s="26"/>
      <c r="W322" s="26"/>
      <c r="X322" s="26"/>
      <c r="Y322" s="26"/>
      <c r="Z322" s="26"/>
      <c r="AA322" s="26"/>
      <c r="AB322" s="30" t="s">
        <v>42</v>
      </c>
      <c r="AC322" s="31"/>
      <c r="AD322" s="31"/>
      <c r="AE322" s="31"/>
      <c r="AF322" s="31"/>
      <c r="AG322" s="30" t="s">
        <v>42</v>
      </c>
      <c r="AH322" s="25"/>
      <c r="AI322" s="25"/>
      <c r="AJ322" s="25"/>
      <c r="AK322" s="77">
        <v>30</v>
      </c>
    </row>
    <row r="323" spans="3:275">
      <c r="C323">
        <f t="shared" si="4"/>
        <v>302</v>
      </c>
      <c r="D323" s="23">
        <v>8</v>
      </c>
      <c r="E323" s="13"/>
      <c r="F323" s="24">
        <v>215</v>
      </c>
      <c r="G323" s="32" t="s">
        <v>33</v>
      </c>
      <c r="H323" s="25" t="s">
        <v>34</v>
      </c>
      <c r="I323" s="25" t="s">
        <v>35</v>
      </c>
      <c r="J323" s="25" t="s">
        <v>59</v>
      </c>
      <c r="K323" s="26" t="s">
        <v>37</v>
      </c>
      <c r="L323" s="25" t="s">
        <v>38</v>
      </c>
      <c r="M323" s="27">
        <v>40.571745</v>
      </c>
      <c r="N323" s="28">
        <v>-75.410006046295095</v>
      </c>
      <c r="O323" s="25" t="s">
        <v>60</v>
      </c>
      <c r="P323" s="41" t="s">
        <v>93</v>
      </c>
      <c r="Q323" s="25" t="s">
        <v>62</v>
      </c>
      <c r="R323" s="30" t="s">
        <v>42</v>
      </c>
      <c r="S323" s="25"/>
      <c r="T323" s="25"/>
      <c r="U323" s="25"/>
      <c r="V323" s="26"/>
      <c r="W323" s="26"/>
      <c r="X323" s="26"/>
      <c r="Y323" s="26"/>
      <c r="Z323" s="26"/>
      <c r="AA323" s="26"/>
      <c r="AB323" s="30" t="s">
        <v>42</v>
      </c>
      <c r="AC323" s="31"/>
      <c r="AD323" s="31"/>
      <c r="AE323" s="31"/>
      <c r="AF323" s="31"/>
      <c r="AG323" s="30" t="s">
        <v>42</v>
      </c>
      <c r="AH323" s="25"/>
      <c r="AI323" s="25"/>
      <c r="AJ323" s="25"/>
      <c r="AK323" s="77">
        <v>33.5</v>
      </c>
    </row>
    <row r="324" spans="3:275">
      <c r="C324">
        <f t="shared" si="4"/>
        <v>303</v>
      </c>
      <c r="D324" s="23">
        <v>8</v>
      </c>
      <c r="E324" s="13"/>
      <c r="F324" s="24">
        <v>217</v>
      </c>
      <c r="G324" s="32" t="s">
        <v>33</v>
      </c>
      <c r="H324" s="25" t="s">
        <v>34</v>
      </c>
      <c r="I324" s="25" t="s">
        <v>35</v>
      </c>
      <c r="J324" s="25" t="s">
        <v>59</v>
      </c>
      <c r="K324" s="26" t="s">
        <v>37</v>
      </c>
      <c r="L324" s="25" t="s">
        <v>38</v>
      </c>
      <c r="M324" s="27">
        <v>40.571745</v>
      </c>
      <c r="N324" s="28">
        <v>-75.410006046295095</v>
      </c>
      <c r="O324" s="25" t="s">
        <v>60</v>
      </c>
      <c r="P324" s="41" t="s">
        <v>94</v>
      </c>
      <c r="Q324" s="25" t="s">
        <v>62</v>
      </c>
      <c r="R324" s="30" t="s">
        <v>42</v>
      </c>
      <c r="S324" s="25"/>
      <c r="T324" s="25"/>
      <c r="U324" s="25"/>
      <c r="V324" s="26"/>
      <c r="W324" s="26"/>
      <c r="X324" s="26"/>
      <c r="Y324" s="26"/>
      <c r="Z324" s="26"/>
      <c r="AA324" s="26"/>
      <c r="AB324" s="30" t="s">
        <v>42</v>
      </c>
      <c r="AC324" s="31"/>
      <c r="AD324" s="31"/>
      <c r="AE324" s="31"/>
      <c r="AF324" s="31"/>
      <c r="AG324" s="30" t="s">
        <v>42</v>
      </c>
      <c r="AH324" s="25"/>
      <c r="AI324" s="25"/>
      <c r="AJ324" s="25"/>
      <c r="AK324" s="77">
        <v>29</v>
      </c>
    </row>
    <row r="325" spans="3:275">
      <c r="C325">
        <f t="shared" si="4"/>
        <v>304</v>
      </c>
      <c r="D325" s="23">
        <v>8</v>
      </c>
      <c r="E325" s="13"/>
      <c r="F325" s="48">
        <v>218</v>
      </c>
      <c r="G325" s="32" t="s">
        <v>33</v>
      </c>
      <c r="H325" s="25" t="s">
        <v>34</v>
      </c>
      <c r="I325" s="25" t="s">
        <v>35</v>
      </c>
      <c r="J325" s="25" t="s">
        <v>59</v>
      </c>
      <c r="K325" s="26" t="s">
        <v>37</v>
      </c>
      <c r="L325" s="25" t="s">
        <v>38</v>
      </c>
      <c r="M325" s="27">
        <v>40.571745</v>
      </c>
      <c r="N325" s="28">
        <v>-75.410006046295095</v>
      </c>
      <c r="O325" s="25" t="s">
        <v>60</v>
      </c>
      <c r="P325" s="41" t="s">
        <v>95</v>
      </c>
      <c r="Q325" s="25" t="s">
        <v>62</v>
      </c>
      <c r="R325" s="30" t="s">
        <v>42</v>
      </c>
      <c r="S325" s="32"/>
      <c r="T325" s="32"/>
      <c r="U325" s="32"/>
      <c r="V325" s="26"/>
      <c r="W325" s="26"/>
      <c r="X325" s="26"/>
      <c r="Y325" s="26"/>
      <c r="Z325" s="26"/>
      <c r="AA325" s="26"/>
      <c r="AB325" s="30" t="s">
        <v>42</v>
      </c>
      <c r="AC325" s="31"/>
      <c r="AD325" s="31"/>
      <c r="AE325" s="31"/>
      <c r="AF325" s="31"/>
      <c r="AG325" s="30" t="s">
        <v>42</v>
      </c>
      <c r="AH325" s="32"/>
      <c r="AI325" s="32"/>
      <c r="AJ325" s="32"/>
      <c r="AK325" s="77">
        <v>31</v>
      </c>
    </row>
    <row r="326" spans="3:275">
      <c r="C326">
        <f t="shared" si="4"/>
        <v>305</v>
      </c>
      <c r="D326" s="23">
        <v>8</v>
      </c>
      <c r="E326" s="13"/>
      <c r="F326" s="24">
        <v>219</v>
      </c>
      <c r="G326" s="25" t="s">
        <v>33</v>
      </c>
      <c r="H326" s="25" t="s">
        <v>34</v>
      </c>
      <c r="I326" s="25" t="s">
        <v>35</v>
      </c>
      <c r="J326" s="25" t="s">
        <v>59</v>
      </c>
      <c r="K326" s="26" t="s">
        <v>37</v>
      </c>
      <c r="L326" s="25" t="s">
        <v>38</v>
      </c>
      <c r="M326" s="27">
        <v>40.571745</v>
      </c>
      <c r="N326" s="28">
        <v>-75.410006046295095</v>
      </c>
      <c r="O326" s="25" t="s">
        <v>60</v>
      </c>
      <c r="P326" s="41" t="s">
        <v>61</v>
      </c>
      <c r="Q326" s="25" t="s">
        <v>62</v>
      </c>
      <c r="R326" s="30" t="s">
        <v>42</v>
      </c>
      <c r="S326" s="25"/>
      <c r="T326" s="25"/>
      <c r="U326" s="25"/>
      <c r="V326" s="26"/>
      <c r="W326" s="26"/>
      <c r="X326" s="26"/>
      <c r="Y326" s="26"/>
      <c r="Z326" s="26"/>
      <c r="AA326" s="26"/>
      <c r="AB326" s="30" t="s">
        <v>42</v>
      </c>
      <c r="AC326" s="31"/>
      <c r="AD326" s="31"/>
      <c r="AE326" s="31"/>
      <c r="AF326" s="31"/>
      <c r="AG326" s="30" t="s">
        <v>42</v>
      </c>
      <c r="AH326" s="25"/>
      <c r="AI326" s="25"/>
      <c r="AJ326" s="25"/>
      <c r="AK326" s="77">
        <v>32.5</v>
      </c>
    </row>
    <row r="327" spans="3:275">
      <c r="C327">
        <f t="shared" si="4"/>
        <v>306</v>
      </c>
      <c r="D327" s="23">
        <v>8</v>
      </c>
      <c r="E327" s="13"/>
      <c r="F327" s="48">
        <v>220</v>
      </c>
      <c r="G327" s="32" t="s">
        <v>33</v>
      </c>
      <c r="H327" s="25" t="s">
        <v>34</v>
      </c>
      <c r="I327" s="25" t="s">
        <v>35</v>
      </c>
      <c r="J327" s="25" t="s">
        <v>59</v>
      </c>
      <c r="K327" s="26" t="s">
        <v>37</v>
      </c>
      <c r="L327" s="25" t="s">
        <v>38</v>
      </c>
      <c r="M327" s="27">
        <v>40.571745</v>
      </c>
      <c r="N327" s="28">
        <v>-75.410006046295095</v>
      </c>
      <c r="O327" s="25" t="s">
        <v>60</v>
      </c>
      <c r="P327" s="41" t="s">
        <v>96</v>
      </c>
      <c r="Q327" s="25" t="s">
        <v>62</v>
      </c>
      <c r="R327" s="30" t="s">
        <v>42</v>
      </c>
      <c r="S327" s="32"/>
      <c r="T327" s="32"/>
      <c r="U327" s="32"/>
      <c r="V327" s="26"/>
      <c r="W327" s="26"/>
      <c r="X327" s="26"/>
      <c r="Y327" s="26"/>
      <c r="Z327" s="26"/>
      <c r="AA327" s="26"/>
      <c r="AB327" s="30" t="s">
        <v>42</v>
      </c>
      <c r="AC327" s="31"/>
      <c r="AD327" s="31"/>
      <c r="AE327" s="31"/>
      <c r="AF327" s="31"/>
      <c r="AG327" s="30" t="s">
        <v>42</v>
      </c>
      <c r="AH327" s="32"/>
      <c r="AI327" s="32"/>
      <c r="AJ327" s="32"/>
      <c r="AK327" s="77">
        <v>34</v>
      </c>
    </row>
    <row r="328" spans="3:275">
      <c r="C328">
        <f t="shared" si="4"/>
        <v>307</v>
      </c>
      <c r="D328" s="23">
        <v>8</v>
      </c>
      <c r="E328" s="13"/>
      <c r="F328" s="24">
        <v>221</v>
      </c>
      <c r="G328" s="25" t="s">
        <v>33</v>
      </c>
      <c r="H328" s="25" t="s">
        <v>34</v>
      </c>
      <c r="I328" s="25" t="s">
        <v>35</v>
      </c>
      <c r="J328" s="25" t="s">
        <v>59</v>
      </c>
      <c r="K328" s="26" t="s">
        <v>37</v>
      </c>
      <c r="L328" s="25" t="s">
        <v>38</v>
      </c>
      <c r="M328" s="27">
        <v>40.571745</v>
      </c>
      <c r="N328" s="28">
        <v>-75.410006046295095</v>
      </c>
      <c r="O328" s="25" t="s">
        <v>60</v>
      </c>
      <c r="P328" s="41" t="s">
        <v>61</v>
      </c>
      <c r="Q328" s="25" t="s">
        <v>62</v>
      </c>
      <c r="R328" s="30" t="s">
        <v>42</v>
      </c>
      <c r="S328" s="30" t="s">
        <v>42</v>
      </c>
      <c r="T328" s="26"/>
      <c r="U328" s="25"/>
      <c r="V328" s="26"/>
      <c r="W328" s="26"/>
      <c r="X328" s="26"/>
      <c r="Y328" s="26"/>
      <c r="Z328" s="26"/>
      <c r="AA328" s="26"/>
      <c r="AB328" s="30" t="s">
        <v>42</v>
      </c>
      <c r="AC328" s="31"/>
      <c r="AD328" s="31"/>
      <c r="AE328" s="31"/>
      <c r="AF328" s="31"/>
      <c r="AG328" s="30" t="s">
        <v>42</v>
      </c>
      <c r="AH328" s="25"/>
      <c r="AI328" s="26"/>
      <c r="AJ328" s="26"/>
      <c r="AK328" s="77">
        <v>31</v>
      </c>
    </row>
    <row r="329" spans="3:275">
      <c r="C329">
        <f t="shared" si="4"/>
        <v>308</v>
      </c>
      <c r="D329" s="23">
        <v>8</v>
      </c>
      <c r="E329" s="13"/>
      <c r="F329" s="24">
        <v>222</v>
      </c>
      <c r="G329" s="25" t="s">
        <v>33</v>
      </c>
      <c r="H329" s="25" t="s">
        <v>46</v>
      </c>
      <c r="I329" s="25" t="s">
        <v>35</v>
      </c>
      <c r="J329" s="25" t="s">
        <v>59</v>
      </c>
      <c r="K329" s="26" t="s">
        <v>37</v>
      </c>
      <c r="L329" s="25" t="s">
        <v>38</v>
      </c>
      <c r="M329" s="27">
        <v>40.571745</v>
      </c>
      <c r="N329" s="28">
        <v>-75.410006046295095</v>
      </c>
      <c r="O329" s="25" t="s">
        <v>60</v>
      </c>
      <c r="P329" s="41" t="s">
        <v>61</v>
      </c>
      <c r="Q329" s="25" t="s">
        <v>62</v>
      </c>
      <c r="R329" s="30" t="s">
        <v>42</v>
      </c>
      <c r="S329" s="25"/>
      <c r="T329" s="25"/>
      <c r="U329" s="25"/>
      <c r="V329" s="26"/>
      <c r="W329" s="26"/>
      <c r="X329" s="26"/>
      <c r="Y329" s="26"/>
      <c r="Z329" s="26"/>
      <c r="AA329" s="26"/>
      <c r="AB329" s="30" t="s">
        <v>42</v>
      </c>
      <c r="AC329" s="31"/>
      <c r="AD329" s="31"/>
      <c r="AE329" s="31"/>
      <c r="AF329" s="31"/>
      <c r="AG329" s="30" t="s">
        <v>42</v>
      </c>
      <c r="AH329" s="25"/>
      <c r="AI329" s="25"/>
      <c r="AJ329" s="25"/>
      <c r="AK329" s="77">
        <v>25</v>
      </c>
    </row>
    <row r="330" spans="3:275">
      <c r="C330">
        <f t="shared" si="4"/>
        <v>309</v>
      </c>
      <c r="D330" s="23">
        <v>8</v>
      </c>
      <c r="E330" s="13"/>
      <c r="F330" s="24">
        <v>225</v>
      </c>
      <c r="G330" s="32" t="s">
        <v>33</v>
      </c>
      <c r="H330" s="25" t="s">
        <v>46</v>
      </c>
      <c r="I330" s="25" t="s">
        <v>35</v>
      </c>
      <c r="J330" s="25" t="s">
        <v>59</v>
      </c>
      <c r="K330" s="26" t="s">
        <v>37</v>
      </c>
      <c r="L330" s="25" t="s">
        <v>38</v>
      </c>
      <c r="M330" s="27">
        <v>40.571745</v>
      </c>
      <c r="N330" s="28">
        <v>-75.410006046295095</v>
      </c>
      <c r="O330" s="25" t="s">
        <v>60</v>
      </c>
      <c r="P330" s="41" t="s">
        <v>98</v>
      </c>
      <c r="Q330" s="25" t="s">
        <v>62</v>
      </c>
      <c r="R330" s="30" t="s">
        <v>42</v>
      </c>
      <c r="S330" s="25"/>
      <c r="T330" s="25"/>
      <c r="U330" s="25"/>
      <c r="V330" s="26"/>
      <c r="W330" s="26"/>
      <c r="X330" s="26"/>
      <c r="Y330" s="26"/>
      <c r="Z330" s="26"/>
      <c r="AA330" s="26"/>
      <c r="AB330" s="30" t="s">
        <v>42</v>
      </c>
      <c r="AC330" s="31"/>
      <c r="AD330" s="31"/>
      <c r="AE330" s="31"/>
      <c r="AF330" s="31"/>
      <c r="AG330" s="30" t="s">
        <v>42</v>
      </c>
      <c r="AH330" s="25"/>
      <c r="AI330" s="25"/>
      <c r="AJ330" s="25"/>
      <c r="AK330" s="77">
        <v>30.5</v>
      </c>
      <c r="BM330" s="72"/>
      <c r="BN330" s="72"/>
      <c r="BO330" s="72"/>
      <c r="BP330" s="72"/>
      <c r="BQ330" s="72"/>
      <c r="BR330" s="72"/>
      <c r="BS330" s="72"/>
      <c r="BT330" s="72"/>
      <c r="BU330" s="72"/>
      <c r="BV330" s="72"/>
      <c r="BW330" s="72"/>
      <c r="BX330" s="72"/>
      <c r="BY330" s="72"/>
      <c r="BZ330" s="72"/>
      <c r="CA330" s="72"/>
      <c r="CB330" s="72"/>
      <c r="CC330" s="72"/>
      <c r="CD330" s="72"/>
      <c r="CE330" s="72"/>
      <c r="CF330" s="72"/>
      <c r="CG330" s="72"/>
      <c r="CH330" s="72"/>
      <c r="CI330" s="72"/>
      <c r="CJ330" s="72"/>
      <c r="CK330" s="72"/>
      <c r="CL330" s="72"/>
      <c r="CM330" s="72"/>
      <c r="CN330" s="72"/>
      <c r="CO330" s="72"/>
      <c r="CP330" s="72"/>
      <c r="CQ330" s="72"/>
      <c r="CR330" s="72"/>
      <c r="CS330" s="72"/>
      <c r="CT330" s="72"/>
      <c r="CU330" s="72"/>
      <c r="CV330" s="72"/>
      <c r="CW330" s="72"/>
      <c r="CX330" s="72"/>
      <c r="CY330" s="72"/>
      <c r="CZ330" s="72"/>
      <c r="DA330" s="72"/>
      <c r="DB330" s="72"/>
      <c r="DC330" s="72"/>
      <c r="DD330" s="72"/>
      <c r="DE330" s="72"/>
      <c r="DF330" s="72"/>
      <c r="DG330" s="72"/>
      <c r="DH330" s="72"/>
      <c r="DI330" s="72"/>
      <c r="DJ330" s="72"/>
      <c r="DK330" s="72"/>
      <c r="DL330" s="72"/>
      <c r="DM330" s="72"/>
      <c r="DN330" s="72"/>
      <c r="DO330" s="72"/>
      <c r="DP330" s="72"/>
      <c r="DQ330" s="72"/>
      <c r="DR330" s="72"/>
      <c r="DS330" s="72"/>
      <c r="DT330" s="72"/>
      <c r="DU330" s="72"/>
      <c r="DV330" s="72"/>
      <c r="DW330" s="72"/>
      <c r="DX330" s="72"/>
      <c r="DY330" s="72"/>
      <c r="DZ330" s="72"/>
      <c r="EA330" s="72"/>
      <c r="EB330" s="72"/>
      <c r="EC330" s="72"/>
      <c r="ED330" s="72"/>
      <c r="EE330" s="72"/>
      <c r="EF330" s="72"/>
      <c r="EG330" s="72"/>
      <c r="EH330" s="72"/>
      <c r="EI330" s="72"/>
      <c r="EJ330" s="72"/>
      <c r="EK330" s="72"/>
      <c r="EL330" s="72"/>
      <c r="EM330" s="72"/>
      <c r="EN330" s="72"/>
      <c r="EO330" s="72"/>
      <c r="EP330" s="72"/>
      <c r="EQ330" s="72"/>
      <c r="ER330" s="72"/>
      <c r="ES330" s="72"/>
      <c r="ET330" s="72"/>
      <c r="EU330" s="72"/>
      <c r="EV330" s="72"/>
      <c r="EW330" s="72"/>
      <c r="EX330" s="72"/>
      <c r="EY330" s="72"/>
      <c r="EZ330" s="72"/>
      <c r="FA330" s="72"/>
      <c r="FB330" s="72"/>
      <c r="FC330" s="72"/>
      <c r="FD330" s="72"/>
      <c r="FE330" s="72"/>
      <c r="FF330" s="72"/>
      <c r="FG330" s="72"/>
      <c r="FH330" s="72"/>
      <c r="FI330" s="72"/>
      <c r="FJ330" s="72"/>
      <c r="FK330" s="72"/>
      <c r="FL330" s="72"/>
      <c r="FM330" s="72"/>
      <c r="FN330" s="72"/>
      <c r="FO330" s="72"/>
      <c r="FP330" s="72"/>
      <c r="FQ330" s="72"/>
      <c r="FR330" s="72"/>
      <c r="FS330" s="72"/>
      <c r="FT330" s="72"/>
      <c r="FU330" s="72"/>
      <c r="FV330" s="72"/>
      <c r="FW330" s="72"/>
      <c r="FX330" s="72"/>
      <c r="FY330" s="72"/>
      <c r="FZ330" s="72"/>
      <c r="GA330" s="72"/>
      <c r="GB330" s="72"/>
      <c r="GC330" s="72"/>
      <c r="GD330" s="72"/>
      <c r="GE330" s="72"/>
      <c r="GF330" s="72"/>
      <c r="GG330" s="72"/>
      <c r="GH330" s="72"/>
      <c r="GI330" s="72"/>
      <c r="GJ330" s="72"/>
      <c r="GK330" s="72"/>
      <c r="GL330" s="72"/>
      <c r="GM330" s="72"/>
      <c r="GN330" s="72"/>
      <c r="GO330" s="72"/>
      <c r="GP330" s="72"/>
      <c r="GQ330" s="72"/>
      <c r="GR330" s="72"/>
      <c r="GS330" s="72"/>
      <c r="GT330" s="72"/>
      <c r="GU330" s="72"/>
      <c r="GV330" s="72"/>
      <c r="GW330" s="72"/>
      <c r="GX330" s="72"/>
      <c r="GY330" s="72"/>
      <c r="GZ330" s="72"/>
      <c r="HA330" s="72"/>
      <c r="HB330" s="72"/>
      <c r="HC330" s="72"/>
      <c r="HD330" s="72"/>
      <c r="HE330" s="72"/>
      <c r="HF330" s="72"/>
      <c r="HG330" s="72"/>
      <c r="HH330" s="72"/>
      <c r="HI330" s="72"/>
      <c r="HJ330" s="72"/>
      <c r="HK330" s="72"/>
      <c r="HL330" s="72"/>
      <c r="HM330" s="72"/>
      <c r="HN330" s="72"/>
      <c r="HO330" s="72"/>
      <c r="HP330" s="72"/>
      <c r="HQ330" s="72"/>
      <c r="HR330" s="72"/>
      <c r="HS330" s="72"/>
      <c r="HT330" s="72"/>
      <c r="HU330" s="72"/>
      <c r="HV330" s="72"/>
      <c r="HW330" s="72"/>
      <c r="HX330" s="72"/>
      <c r="HY330" s="72"/>
      <c r="HZ330" s="72"/>
      <c r="IA330" s="72"/>
      <c r="IB330" s="72"/>
      <c r="IC330" s="72"/>
      <c r="ID330" s="72"/>
      <c r="IE330" s="72"/>
      <c r="IF330" s="72"/>
      <c r="IG330" s="72"/>
      <c r="IH330" s="72"/>
      <c r="II330" s="72"/>
      <c r="IJ330" s="72"/>
      <c r="IK330" s="72"/>
      <c r="IL330" s="72"/>
      <c r="IM330" s="72"/>
      <c r="IN330" s="72"/>
      <c r="IO330" s="72"/>
      <c r="IP330" s="72"/>
      <c r="IQ330" s="72"/>
      <c r="IR330" s="72"/>
      <c r="IS330" s="72"/>
      <c r="IT330" s="72"/>
      <c r="IU330" s="72"/>
      <c r="IV330" s="72"/>
      <c r="IW330" s="72"/>
      <c r="IX330" s="72"/>
      <c r="IY330" s="72"/>
      <c r="IZ330" s="72"/>
      <c r="JA330" s="72"/>
      <c r="JB330" s="72"/>
      <c r="JC330" s="72"/>
      <c r="JD330" s="72"/>
      <c r="JE330" s="72"/>
      <c r="JF330" s="72"/>
      <c r="JG330" s="72"/>
      <c r="JH330" s="72"/>
      <c r="JI330" s="81"/>
      <c r="JJ330" s="81"/>
      <c r="JK330" s="81"/>
      <c r="JL330" s="81"/>
      <c r="JM330" s="81"/>
      <c r="JN330" s="81"/>
      <c r="JO330" s="81"/>
    </row>
    <row r="331" spans="3:275">
      <c r="C331">
        <f t="shared" si="4"/>
        <v>310</v>
      </c>
      <c r="D331" s="23">
        <v>8</v>
      </c>
      <c r="E331" s="13"/>
      <c r="F331" s="24">
        <v>276</v>
      </c>
      <c r="G331" s="25" t="s">
        <v>33</v>
      </c>
      <c r="H331" s="25" t="s">
        <v>34</v>
      </c>
      <c r="I331" s="25" t="s">
        <v>35</v>
      </c>
      <c r="J331" s="25" t="s">
        <v>36</v>
      </c>
      <c r="K331" s="26" t="s">
        <v>37</v>
      </c>
      <c r="L331" s="25" t="s">
        <v>38</v>
      </c>
      <c r="M331" s="27">
        <v>40.571745</v>
      </c>
      <c r="N331" s="28">
        <v>-75.410006046295095</v>
      </c>
      <c r="O331" s="25" t="s">
        <v>43</v>
      </c>
      <c r="P331" s="29" t="s">
        <v>44</v>
      </c>
      <c r="Q331" s="25" t="s">
        <v>41</v>
      </c>
      <c r="R331" s="30" t="s">
        <v>42</v>
      </c>
      <c r="S331" s="25"/>
      <c r="T331" s="25"/>
      <c r="U331" s="25"/>
      <c r="V331" s="26"/>
      <c r="W331" s="26"/>
      <c r="X331" s="26"/>
      <c r="Y331" s="26"/>
      <c r="Z331" s="26"/>
      <c r="AA331" s="26"/>
      <c r="AB331" s="30" t="s">
        <v>42</v>
      </c>
      <c r="AC331" s="31"/>
      <c r="AD331" s="31"/>
      <c r="AE331" s="31"/>
      <c r="AF331" s="31"/>
      <c r="AG331" s="30" t="s">
        <v>42</v>
      </c>
      <c r="AH331" s="25"/>
      <c r="AI331" s="25"/>
      <c r="AJ331" s="25"/>
      <c r="AK331" s="77">
        <v>36</v>
      </c>
      <c r="BM331" s="72"/>
      <c r="BN331" s="72"/>
      <c r="BO331" s="72"/>
      <c r="BP331" s="72"/>
      <c r="BQ331" s="72"/>
      <c r="BR331" s="72"/>
      <c r="BS331" s="72"/>
      <c r="BT331" s="72"/>
      <c r="BU331" s="72"/>
      <c r="BV331" s="72"/>
      <c r="BW331" s="72"/>
      <c r="BX331" s="72"/>
      <c r="BY331" s="72"/>
      <c r="BZ331" s="72"/>
      <c r="CA331" s="72"/>
      <c r="CB331" s="72"/>
      <c r="CC331" s="72"/>
      <c r="CD331" s="72"/>
      <c r="CE331" s="72"/>
      <c r="CF331" s="72"/>
      <c r="CG331" s="72"/>
      <c r="CH331" s="72"/>
      <c r="CI331" s="72"/>
      <c r="CJ331" s="72"/>
      <c r="CK331" s="72"/>
      <c r="CL331" s="72"/>
      <c r="CM331" s="72"/>
      <c r="CN331" s="72"/>
      <c r="CO331" s="72"/>
      <c r="CP331" s="72"/>
      <c r="CQ331" s="72"/>
      <c r="CR331" s="72"/>
      <c r="CS331" s="72"/>
      <c r="CT331" s="72"/>
      <c r="CU331" s="72"/>
      <c r="CV331" s="72"/>
      <c r="CW331" s="72"/>
      <c r="CX331" s="72"/>
      <c r="CY331" s="72"/>
      <c r="CZ331" s="72"/>
      <c r="DA331" s="72"/>
      <c r="DB331" s="72"/>
      <c r="DC331" s="72"/>
      <c r="DD331" s="72"/>
      <c r="DE331" s="72"/>
      <c r="DF331" s="72"/>
      <c r="DG331" s="72"/>
      <c r="DH331" s="72"/>
      <c r="DI331" s="72"/>
      <c r="DJ331" s="72"/>
      <c r="DK331" s="72"/>
      <c r="DL331" s="72"/>
      <c r="DM331" s="72"/>
      <c r="DN331" s="72"/>
      <c r="DO331" s="72"/>
      <c r="DP331" s="72"/>
      <c r="DQ331" s="72"/>
      <c r="DR331" s="72"/>
      <c r="DS331" s="72"/>
      <c r="DT331" s="72"/>
      <c r="DU331" s="72"/>
      <c r="DV331" s="72"/>
      <c r="DW331" s="72"/>
      <c r="DX331" s="72"/>
      <c r="DY331" s="72"/>
      <c r="DZ331" s="72"/>
      <c r="EA331" s="72"/>
      <c r="EB331" s="72"/>
      <c r="EC331" s="72"/>
      <c r="ED331" s="72"/>
      <c r="EE331" s="72"/>
      <c r="EF331" s="72"/>
      <c r="EG331" s="72"/>
      <c r="EH331" s="72"/>
      <c r="EI331" s="72"/>
      <c r="EJ331" s="72"/>
      <c r="EK331" s="72"/>
      <c r="EL331" s="72"/>
      <c r="EM331" s="72"/>
      <c r="EN331" s="72"/>
      <c r="EO331" s="72"/>
      <c r="EP331" s="72"/>
      <c r="EQ331" s="72"/>
      <c r="ER331" s="72"/>
      <c r="ES331" s="72"/>
      <c r="ET331" s="72"/>
      <c r="EU331" s="72"/>
      <c r="EV331" s="72"/>
      <c r="EW331" s="72"/>
      <c r="EX331" s="72"/>
      <c r="EY331" s="72"/>
      <c r="EZ331" s="72"/>
      <c r="FA331" s="72"/>
      <c r="FB331" s="72"/>
      <c r="FC331" s="72"/>
      <c r="FD331" s="72"/>
      <c r="FE331" s="72"/>
      <c r="FF331" s="72"/>
      <c r="FG331" s="72"/>
      <c r="FH331" s="72"/>
      <c r="FI331" s="72"/>
      <c r="FJ331" s="72"/>
      <c r="FK331" s="72"/>
      <c r="FL331" s="72"/>
      <c r="FM331" s="72"/>
      <c r="FN331" s="72"/>
      <c r="FO331" s="72"/>
      <c r="FP331" s="72"/>
      <c r="FQ331" s="72"/>
      <c r="FR331" s="72"/>
      <c r="FS331" s="72"/>
      <c r="FT331" s="72"/>
      <c r="FU331" s="72"/>
      <c r="FV331" s="72"/>
      <c r="FW331" s="72"/>
      <c r="FX331" s="72"/>
      <c r="FY331" s="72"/>
      <c r="FZ331" s="72"/>
      <c r="GA331" s="72"/>
      <c r="GB331" s="72"/>
      <c r="GC331" s="72"/>
      <c r="GD331" s="72"/>
      <c r="GE331" s="72"/>
      <c r="GF331" s="72"/>
      <c r="GG331" s="72"/>
      <c r="GH331" s="72"/>
      <c r="GI331" s="72"/>
      <c r="GJ331" s="72"/>
      <c r="GK331" s="72"/>
      <c r="GL331" s="72"/>
      <c r="GM331" s="72"/>
      <c r="GN331" s="72"/>
      <c r="GO331" s="72"/>
      <c r="GP331" s="72"/>
      <c r="GQ331" s="72"/>
      <c r="GR331" s="72"/>
      <c r="GS331" s="72"/>
      <c r="GT331" s="72"/>
      <c r="GU331" s="72"/>
      <c r="GV331" s="72"/>
      <c r="GW331" s="72"/>
      <c r="GX331" s="72"/>
      <c r="GY331" s="72"/>
      <c r="GZ331" s="72"/>
      <c r="HA331" s="72"/>
      <c r="HB331" s="72"/>
      <c r="HC331" s="72"/>
      <c r="HD331" s="72"/>
      <c r="HE331" s="72"/>
      <c r="HF331" s="72"/>
      <c r="HG331" s="72"/>
      <c r="HH331" s="72"/>
      <c r="HI331" s="72"/>
      <c r="HJ331" s="72"/>
      <c r="HK331" s="72"/>
      <c r="HL331" s="72"/>
      <c r="HM331" s="72"/>
      <c r="HN331" s="72"/>
      <c r="HO331" s="72"/>
      <c r="HP331" s="72"/>
      <c r="HQ331" s="72"/>
      <c r="HR331" s="72"/>
      <c r="HS331" s="72"/>
      <c r="HT331" s="72"/>
      <c r="HU331" s="72"/>
      <c r="HV331" s="72"/>
      <c r="HW331" s="72"/>
      <c r="HX331" s="72"/>
      <c r="HY331" s="72"/>
      <c r="HZ331" s="72"/>
      <c r="IA331" s="72"/>
      <c r="IB331" s="72"/>
      <c r="IC331" s="72"/>
      <c r="ID331" s="72"/>
      <c r="IE331" s="72"/>
      <c r="IF331" s="72"/>
      <c r="IG331" s="72"/>
      <c r="IH331" s="72"/>
      <c r="II331" s="72"/>
      <c r="IJ331" s="72"/>
      <c r="IK331" s="72"/>
      <c r="IL331" s="72"/>
      <c r="IM331" s="72"/>
      <c r="IN331" s="72"/>
      <c r="IO331" s="72"/>
      <c r="IP331" s="72"/>
      <c r="IQ331" s="72"/>
      <c r="IR331" s="72"/>
      <c r="IS331" s="72"/>
      <c r="IT331" s="72"/>
      <c r="IU331" s="72"/>
      <c r="IV331" s="72"/>
      <c r="IW331" s="72"/>
      <c r="IX331" s="72"/>
      <c r="IY331" s="72"/>
      <c r="IZ331" s="72"/>
      <c r="JA331" s="72"/>
      <c r="JB331" s="72"/>
      <c r="JC331" s="72"/>
      <c r="JD331" s="72"/>
      <c r="JE331" s="72"/>
      <c r="JF331" s="72"/>
      <c r="JG331" s="72"/>
      <c r="JH331" s="72"/>
      <c r="JI331" s="81"/>
      <c r="JJ331" s="81"/>
      <c r="JK331" s="81"/>
      <c r="JL331" s="81"/>
      <c r="JM331" s="81"/>
      <c r="JN331" s="81"/>
      <c r="JO331" s="81"/>
    </row>
    <row r="332" spans="3:275">
      <c r="C332">
        <f t="shared" si="4"/>
        <v>311</v>
      </c>
      <c r="D332" s="23">
        <v>8</v>
      </c>
      <c r="E332" s="13"/>
      <c r="F332" s="24">
        <v>279</v>
      </c>
      <c r="G332" s="25" t="s">
        <v>33</v>
      </c>
      <c r="H332" s="25" t="s">
        <v>34</v>
      </c>
      <c r="I332" s="25" t="s">
        <v>35</v>
      </c>
      <c r="J332" s="25" t="s">
        <v>36</v>
      </c>
      <c r="K332" s="26" t="s">
        <v>37</v>
      </c>
      <c r="L332" s="25" t="s">
        <v>38</v>
      </c>
      <c r="M332" s="27">
        <v>40.571745</v>
      </c>
      <c r="N332" s="28">
        <v>-75.410006046295095</v>
      </c>
      <c r="O332" s="25" t="s">
        <v>43</v>
      </c>
      <c r="P332" s="29" t="s">
        <v>44</v>
      </c>
      <c r="Q332" s="25" t="s">
        <v>41</v>
      </c>
      <c r="R332" s="30" t="s">
        <v>42</v>
      </c>
      <c r="S332" s="25"/>
      <c r="T332" s="25"/>
      <c r="U332" s="25"/>
      <c r="V332" s="26"/>
      <c r="W332" s="26"/>
      <c r="X332" s="26"/>
      <c r="Y332" s="26"/>
      <c r="Z332" s="26"/>
      <c r="AA332" s="26"/>
      <c r="AB332" s="30" t="s">
        <v>42</v>
      </c>
      <c r="AC332" s="31"/>
      <c r="AD332" s="31"/>
      <c r="AE332" s="31"/>
      <c r="AF332" s="31"/>
      <c r="AG332" s="30" t="s">
        <v>42</v>
      </c>
      <c r="AH332" s="25"/>
      <c r="AI332" s="25"/>
      <c r="AJ332" s="25"/>
      <c r="AK332" s="77">
        <v>37.5</v>
      </c>
      <c r="BM332" s="72"/>
      <c r="BN332" s="72"/>
      <c r="BO332" s="72"/>
      <c r="BP332" s="72"/>
      <c r="BQ332" s="72"/>
      <c r="BR332" s="72"/>
      <c r="BS332" s="72"/>
      <c r="BT332" s="72"/>
      <c r="BU332" s="72"/>
      <c r="BV332" s="72"/>
      <c r="BW332" s="72"/>
      <c r="BX332" s="72"/>
      <c r="BY332" s="72"/>
      <c r="BZ332" s="72"/>
      <c r="CA332" s="72"/>
      <c r="CB332" s="72"/>
      <c r="CC332" s="72"/>
      <c r="CD332" s="72"/>
      <c r="CE332" s="72"/>
      <c r="CF332" s="72"/>
      <c r="CG332" s="72"/>
      <c r="CH332" s="72"/>
      <c r="CI332" s="72"/>
      <c r="CJ332" s="72"/>
      <c r="CK332" s="72"/>
      <c r="CL332" s="72"/>
      <c r="CM332" s="72"/>
      <c r="CN332" s="72"/>
      <c r="CO332" s="72"/>
      <c r="CP332" s="72"/>
      <c r="CQ332" s="72"/>
      <c r="CR332" s="72"/>
      <c r="CS332" s="72"/>
      <c r="CT332" s="72"/>
      <c r="CU332" s="72"/>
      <c r="CV332" s="72"/>
      <c r="CW332" s="72"/>
      <c r="CX332" s="72"/>
      <c r="CY332" s="72"/>
      <c r="CZ332" s="72"/>
      <c r="DA332" s="72"/>
      <c r="DB332" s="72"/>
      <c r="DC332" s="72"/>
      <c r="DD332" s="72"/>
      <c r="DE332" s="72"/>
      <c r="DF332" s="72"/>
      <c r="DG332" s="72"/>
      <c r="DH332" s="72"/>
      <c r="DI332" s="72"/>
      <c r="DJ332" s="72"/>
      <c r="DK332" s="72"/>
      <c r="DL332" s="72"/>
      <c r="DM332" s="72"/>
      <c r="DN332" s="72"/>
      <c r="DO332" s="72"/>
      <c r="DP332" s="72"/>
      <c r="DQ332" s="72"/>
      <c r="DR332" s="72"/>
      <c r="DS332" s="72"/>
      <c r="DT332" s="72"/>
      <c r="DU332" s="72"/>
      <c r="DV332" s="72"/>
      <c r="DW332" s="72"/>
      <c r="DX332" s="72"/>
      <c r="DY332" s="72"/>
      <c r="DZ332" s="72"/>
      <c r="EA332" s="72"/>
      <c r="EB332" s="72"/>
      <c r="EC332" s="72"/>
      <c r="ED332" s="72"/>
      <c r="EE332" s="72"/>
      <c r="EF332" s="72"/>
      <c r="EG332" s="72"/>
      <c r="EH332" s="72"/>
      <c r="EI332" s="72"/>
      <c r="EJ332" s="72"/>
      <c r="EK332" s="72"/>
      <c r="EL332" s="72"/>
      <c r="EM332" s="72"/>
      <c r="EN332" s="72"/>
      <c r="EO332" s="72"/>
      <c r="EP332" s="72"/>
      <c r="EQ332" s="72"/>
      <c r="ER332" s="72"/>
      <c r="ES332" s="72"/>
      <c r="ET332" s="72"/>
      <c r="EU332" s="72"/>
      <c r="EV332" s="72"/>
      <c r="EW332" s="72"/>
      <c r="EX332" s="72"/>
      <c r="EY332" s="72"/>
      <c r="EZ332" s="72"/>
      <c r="FA332" s="72"/>
      <c r="FB332" s="72"/>
      <c r="FC332" s="72"/>
      <c r="FD332" s="72"/>
      <c r="FE332" s="72"/>
      <c r="FF332" s="72"/>
      <c r="FG332" s="72"/>
      <c r="FH332" s="72"/>
      <c r="FI332" s="72"/>
      <c r="FJ332" s="72"/>
      <c r="FK332" s="72"/>
      <c r="FL332" s="72"/>
      <c r="FM332" s="72"/>
      <c r="FN332" s="72"/>
      <c r="FO332" s="72"/>
      <c r="FP332" s="72"/>
      <c r="FQ332" s="72"/>
      <c r="FR332" s="72"/>
      <c r="FS332" s="72"/>
      <c r="FT332" s="72"/>
      <c r="FU332" s="72"/>
      <c r="FV332" s="72"/>
      <c r="FW332" s="72"/>
      <c r="FX332" s="72"/>
      <c r="FY332" s="72"/>
      <c r="FZ332" s="72"/>
      <c r="GA332" s="72"/>
      <c r="GB332" s="72"/>
      <c r="GC332" s="72"/>
      <c r="GD332" s="72"/>
      <c r="GE332" s="72"/>
      <c r="GF332" s="72"/>
      <c r="GG332" s="72"/>
      <c r="GH332" s="72"/>
      <c r="GI332" s="72"/>
      <c r="GJ332" s="72"/>
      <c r="GK332" s="72"/>
      <c r="GL332" s="72"/>
      <c r="GM332" s="72"/>
      <c r="GN332" s="72"/>
      <c r="GO332" s="72"/>
      <c r="GP332" s="72"/>
      <c r="GQ332" s="72"/>
      <c r="GR332" s="72"/>
      <c r="GS332" s="72"/>
      <c r="GT332" s="72"/>
      <c r="GU332" s="72"/>
      <c r="GV332" s="72"/>
      <c r="GW332" s="72"/>
      <c r="GX332" s="72"/>
      <c r="GY332" s="72"/>
      <c r="GZ332" s="72"/>
      <c r="HA332" s="72"/>
      <c r="HB332" s="72"/>
      <c r="HC332" s="72"/>
      <c r="HD332" s="72"/>
      <c r="HE332" s="72"/>
      <c r="HF332" s="72"/>
      <c r="HG332" s="72"/>
      <c r="HH332" s="72"/>
      <c r="HI332" s="72"/>
      <c r="HJ332" s="72"/>
      <c r="HK332" s="72"/>
      <c r="HL332" s="72"/>
      <c r="HM332" s="72"/>
      <c r="HN332" s="72"/>
      <c r="HO332" s="72"/>
      <c r="HP332" s="72"/>
      <c r="HQ332" s="72"/>
      <c r="HR332" s="72"/>
      <c r="HS332" s="72"/>
      <c r="HT332" s="72"/>
      <c r="HU332" s="72"/>
      <c r="HV332" s="72"/>
      <c r="HW332" s="72"/>
      <c r="HX332" s="72"/>
      <c r="HY332" s="72"/>
      <c r="HZ332" s="72"/>
      <c r="IA332" s="72"/>
      <c r="IB332" s="72"/>
      <c r="IC332" s="72"/>
      <c r="ID332" s="72"/>
      <c r="IE332" s="72"/>
      <c r="IF332" s="72"/>
      <c r="IG332" s="72"/>
      <c r="IH332" s="72"/>
      <c r="II332" s="72"/>
      <c r="IJ332" s="72"/>
      <c r="IK332" s="72"/>
      <c r="IL332" s="72"/>
      <c r="IM332" s="72"/>
      <c r="IN332" s="72"/>
      <c r="IO332" s="72"/>
      <c r="IP332" s="72"/>
      <c r="IQ332" s="72"/>
      <c r="IR332" s="72"/>
      <c r="IS332" s="72"/>
      <c r="IT332" s="72"/>
      <c r="IU332" s="72"/>
      <c r="IV332" s="72"/>
      <c r="IW332" s="72"/>
      <c r="IX332" s="72"/>
      <c r="IY332" s="72"/>
      <c r="IZ332" s="72"/>
      <c r="JA332" s="72"/>
      <c r="JB332" s="72"/>
      <c r="JC332" s="72"/>
      <c r="JD332" s="72"/>
      <c r="JE332" s="72"/>
      <c r="JF332" s="72"/>
      <c r="JG332" s="72"/>
      <c r="JH332" s="72"/>
    </row>
    <row r="333" spans="3:275">
      <c r="C333">
        <f t="shared" si="4"/>
        <v>312</v>
      </c>
      <c r="D333" s="23">
        <v>8</v>
      </c>
      <c r="E333" s="13"/>
      <c r="F333" s="24">
        <v>318</v>
      </c>
      <c r="G333" s="25" t="s">
        <v>33</v>
      </c>
      <c r="H333" s="25" t="s">
        <v>46</v>
      </c>
      <c r="I333" s="25" t="s">
        <v>35</v>
      </c>
      <c r="J333" s="25" t="s">
        <v>52</v>
      </c>
      <c r="K333" s="26" t="s">
        <v>37</v>
      </c>
      <c r="L333" s="25" t="s">
        <v>38</v>
      </c>
      <c r="M333" s="27">
        <v>40.571745</v>
      </c>
      <c r="N333" s="28">
        <v>-75.410006046295095</v>
      </c>
      <c r="O333" s="25" t="s">
        <v>102</v>
      </c>
      <c r="P333" s="29" t="s">
        <v>103</v>
      </c>
      <c r="Q333" s="25"/>
      <c r="R333" s="30" t="s">
        <v>42</v>
      </c>
      <c r="S333" s="25"/>
      <c r="T333" s="25"/>
      <c r="U333" s="25"/>
      <c r="V333" s="26"/>
      <c r="W333" s="26"/>
      <c r="X333" s="26"/>
      <c r="Y333" s="26"/>
      <c r="Z333" s="26"/>
      <c r="AA333" s="26"/>
      <c r="AB333" s="30" t="s">
        <v>42</v>
      </c>
      <c r="AC333" s="31"/>
      <c r="AD333" s="31"/>
      <c r="AE333" s="31"/>
      <c r="AF333" s="31"/>
      <c r="AG333" s="30" t="s">
        <v>42</v>
      </c>
      <c r="AH333" s="25"/>
      <c r="AI333" s="25"/>
      <c r="AJ333" s="25"/>
      <c r="AK333" s="77">
        <v>34</v>
      </c>
      <c r="BM333" s="72"/>
      <c r="BN333" s="72"/>
      <c r="BO333" s="72"/>
      <c r="BP333" s="72"/>
      <c r="BQ333" s="72"/>
      <c r="BR333" s="72"/>
      <c r="BS333" s="72"/>
      <c r="BT333" s="72"/>
      <c r="BU333" s="72"/>
      <c r="BV333" s="72"/>
      <c r="BW333" s="72"/>
      <c r="BX333" s="72"/>
      <c r="BY333" s="72"/>
      <c r="BZ333" s="72"/>
      <c r="CA333" s="72"/>
      <c r="CB333" s="72"/>
      <c r="CC333" s="72"/>
      <c r="CD333" s="72"/>
      <c r="CE333" s="72"/>
      <c r="CF333" s="72"/>
      <c r="CG333" s="72"/>
      <c r="CH333" s="72"/>
      <c r="CI333" s="72"/>
      <c r="CJ333" s="72"/>
      <c r="CK333" s="72"/>
      <c r="CL333" s="72"/>
      <c r="CM333" s="72"/>
      <c r="CN333" s="72"/>
      <c r="CO333" s="72"/>
      <c r="CP333" s="72"/>
      <c r="CQ333" s="72"/>
      <c r="CR333" s="72"/>
      <c r="CS333" s="72"/>
      <c r="CT333" s="72"/>
      <c r="CU333" s="72"/>
      <c r="CV333" s="72"/>
      <c r="CW333" s="72"/>
      <c r="CX333" s="72"/>
      <c r="CY333" s="72"/>
      <c r="CZ333" s="72"/>
      <c r="DA333" s="72"/>
      <c r="DB333" s="72"/>
      <c r="DC333" s="72"/>
      <c r="DD333" s="72"/>
      <c r="DE333" s="72"/>
      <c r="DF333" s="72"/>
      <c r="DG333" s="72"/>
      <c r="DH333" s="72"/>
      <c r="DI333" s="72"/>
      <c r="DJ333" s="72"/>
      <c r="DK333" s="72"/>
      <c r="DL333" s="72"/>
      <c r="DM333" s="72"/>
      <c r="DN333" s="72"/>
      <c r="DO333" s="72"/>
      <c r="DP333" s="72"/>
      <c r="DQ333" s="72"/>
      <c r="DR333" s="72"/>
      <c r="DS333" s="72"/>
      <c r="DT333" s="72"/>
      <c r="DU333" s="72"/>
      <c r="DV333" s="72"/>
      <c r="DW333" s="72"/>
      <c r="DX333" s="72"/>
      <c r="DY333" s="72"/>
      <c r="DZ333" s="72"/>
      <c r="EA333" s="72"/>
      <c r="EB333" s="72"/>
      <c r="EC333" s="72"/>
      <c r="ED333" s="72"/>
      <c r="EE333" s="72"/>
      <c r="EF333" s="72"/>
      <c r="EG333" s="72"/>
      <c r="EH333" s="72"/>
      <c r="EI333" s="72"/>
      <c r="EJ333" s="72"/>
      <c r="EK333" s="72"/>
      <c r="EL333" s="72"/>
      <c r="EM333" s="72"/>
      <c r="EN333" s="72"/>
      <c r="EO333" s="72"/>
      <c r="EP333" s="72"/>
      <c r="EQ333" s="72"/>
      <c r="ER333" s="72"/>
      <c r="ES333" s="72"/>
      <c r="ET333" s="72"/>
      <c r="EU333" s="72"/>
      <c r="EV333" s="72"/>
      <c r="EW333" s="72"/>
      <c r="EX333" s="72"/>
      <c r="EY333" s="72"/>
      <c r="EZ333" s="72"/>
      <c r="FA333" s="72"/>
      <c r="FB333" s="72"/>
      <c r="FC333" s="72"/>
      <c r="FD333" s="72"/>
      <c r="FE333" s="72"/>
      <c r="FF333" s="72"/>
      <c r="FG333" s="72"/>
      <c r="FH333" s="72"/>
      <c r="FI333" s="72"/>
      <c r="FJ333" s="72"/>
      <c r="FK333" s="72"/>
      <c r="FL333" s="72"/>
      <c r="FM333" s="72"/>
      <c r="FN333" s="72"/>
      <c r="FO333" s="72"/>
      <c r="FP333" s="72"/>
      <c r="FQ333" s="72"/>
      <c r="FR333" s="72"/>
      <c r="FS333" s="72"/>
      <c r="FT333" s="72"/>
      <c r="FU333" s="72"/>
      <c r="FV333" s="72"/>
      <c r="FW333" s="72"/>
      <c r="FX333" s="72"/>
      <c r="FY333" s="72"/>
      <c r="FZ333" s="72"/>
      <c r="GA333" s="72"/>
      <c r="GB333" s="72"/>
      <c r="GC333" s="72"/>
      <c r="GD333" s="72"/>
      <c r="GE333" s="72"/>
      <c r="GF333" s="72"/>
      <c r="GG333" s="72"/>
      <c r="GH333" s="72"/>
      <c r="GI333" s="72"/>
      <c r="GJ333" s="72"/>
      <c r="GK333" s="72"/>
      <c r="GL333" s="72"/>
      <c r="GM333" s="72"/>
      <c r="GN333" s="72"/>
      <c r="GO333" s="72"/>
      <c r="GP333" s="72"/>
      <c r="GQ333" s="72"/>
      <c r="GR333" s="72"/>
      <c r="GS333" s="72"/>
      <c r="GT333" s="72"/>
      <c r="GU333" s="72"/>
      <c r="GV333" s="72"/>
      <c r="GW333" s="72"/>
      <c r="GX333" s="72"/>
      <c r="GY333" s="72"/>
      <c r="GZ333" s="72"/>
      <c r="HA333" s="72"/>
      <c r="HB333" s="72"/>
      <c r="HC333" s="72"/>
      <c r="HD333" s="72"/>
      <c r="HE333" s="72"/>
      <c r="HF333" s="72"/>
      <c r="HG333" s="72"/>
      <c r="HH333" s="72"/>
      <c r="HI333" s="72"/>
      <c r="HJ333" s="72"/>
      <c r="HK333" s="72"/>
      <c r="HL333" s="72"/>
      <c r="HM333" s="72"/>
      <c r="HN333" s="72"/>
      <c r="HO333" s="72"/>
      <c r="HP333" s="72"/>
      <c r="HQ333" s="72"/>
      <c r="HR333" s="72"/>
      <c r="HS333" s="72"/>
      <c r="HT333" s="72"/>
      <c r="HU333" s="72"/>
      <c r="HV333" s="72"/>
      <c r="HW333" s="72"/>
      <c r="HX333" s="72"/>
      <c r="HY333" s="72"/>
      <c r="HZ333" s="72"/>
      <c r="IA333" s="72"/>
      <c r="IB333" s="72"/>
      <c r="IC333" s="72"/>
      <c r="ID333" s="72"/>
      <c r="IE333" s="72"/>
      <c r="IF333" s="72"/>
      <c r="IG333" s="72"/>
      <c r="IH333" s="72"/>
      <c r="II333" s="72"/>
      <c r="IJ333" s="72"/>
      <c r="IK333" s="72"/>
      <c r="IL333" s="72"/>
      <c r="IM333" s="72"/>
      <c r="IN333" s="72"/>
      <c r="IO333" s="72"/>
      <c r="IP333" s="72"/>
      <c r="IQ333" s="72"/>
      <c r="IR333" s="72"/>
      <c r="IS333" s="72"/>
      <c r="IT333" s="72"/>
      <c r="IU333" s="72"/>
      <c r="IV333" s="72"/>
      <c r="IW333" s="72"/>
      <c r="IX333" s="72"/>
      <c r="IY333" s="72"/>
      <c r="IZ333" s="72"/>
      <c r="JA333" s="72"/>
      <c r="JB333" s="72"/>
      <c r="JC333" s="72"/>
      <c r="JD333" s="72"/>
      <c r="JE333" s="72"/>
      <c r="JF333" s="72"/>
      <c r="JG333" s="72"/>
      <c r="JH333" s="72"/>
    </row>
    <row r="334" spans="3:275">
      <c r="C334">
        <f t="shared" si="4"/>
        <v>313</v>
      </c>
      <c r="D334" s="23">
        <v>8</v>
      </c>
      <c r="E334" s="13"/>
      <c r="F334" s="24">
        <v>319</v>
      </c>
      <c r="G334" s="25" t="s">
        <v>33</v>
      </c>
      <c r="H334" s="25" t="s">
        <v>34</v>
      </c>
      <c r="I334" s="25" t="s">
        <v>35</v>
      </c>
      <c r="J334" s="25" t="s">
        <v>52</v>
      </c>
      <c r="K334" s="26" t="s">
        <v>37</v>
      </c>
      <c r="L334" s="25" t="s">
        <v>38</v>
      </c>
      <c r="M334" s="27">
        <v>40.571745</v>
      </c>
      <c r="N334" s="28">
        <v>-75.410006046295095</v>
      </c>
      <c r="O334" s="25" t="s">
        <v>102</v>
      </c>
      <c r="P334" s="29" t="s">
        <v>103</v>
      </c>
      <c r="Q334" s="25"/>
      <c r="R334" s="30" t="s">
        <v>42</v>
      </c>
      <c r="S334" s="25"/>
      <c r="T334" s="25"/>
      <c r="U334" s="25"/>
      <c r="V334" s="26"/>
      <c r="W334" s="26"/>
      <c r="X334" s="26"/>
      <c r="Y334" s="26"/>
      <c r="Z334" s="26"/>
      <c r="AA334" s="26"/>
      <c r="AB334" s="30" t="s">
        <v>42</v>
      </c>
      <c r="AC334" s="31"/>
      <c r="AD334" s="31"/>
      <c r="AE334" s="31"/>
      <c r="AF334" s="31"/>
      <c r="AG334" s="30" t="s">
        <v>42</v>
      </c>
      <c r="AH334" s="25"/>
      <c r="AI334" s="25"/>
      <c r="AJ334" s="25"/>
      <c r="AK334" s="77">
        <v>35</v>
      </c>
      <c r="BM334" s="72"/>
      <c r="BN334" s="72"/>
      <c r="BO334" s="72"/>
      <c r="BP334" s="72"/>
      <c r="BQ334" s="72"/>
      <c r="BR334" s="72"/>
      <c r="BS334" s="72"/>
      <c r="BT334" s="72"/>
      <c r="BU334" s="72"/>
      <c r="BV334" s="72"/>
      <c r="BW334" s="72"/>
      <c r="BX334" s="72"/>
      <c r="BY334" s="72"/>
      <c r="BZ334" s="72"/>
      <c r="CA334" s="72"/>
      <c r="CB334" s="72"/>
      <c r="CC334" s="72"/>
      <c r="CD334" s="72"/>
      <c r="CE334" s="72"/>
      <c r="CF334" s="72"/>
      <c r="CG334" s="72"/>
      <c r="CH334" s="72"/>
      <c r="CI334" s="72"/>
      <c r="CJ334" s="72"/>
      <c r="CK334" s="72"/>
      <c r="CL334" s="72"/>
      <c r="CM334" s="72"/>
      <c r="CN334" s="72"/>
      <c r="CO334" s="72"/>
      <c r="CP334" s="72"/>
      <c r="CQ334" s="72"/>
      <c r="CR334" s="72"/>
      <c r="CS334" s="72"/>
      <c r="CT334" s="72"/>
      <c r="CU334" s="72"/>
      <c r="CV334" s="72"/>
      <c r="CW334" s="72"/>
      <c r="CX334" s="72"/>
      <c r="CY334" s="72"/>
      <c r="CZ334" s="72"/>
      <c r="DA334" s="72"/>
      <c r="DB334" s="72"/>
      <c r="DC334" s="72"/>
      <c r="DD334" s="72"/>
      <c r="DE334" s="72"/>
      <c r="DF334" s="72"/>
      <c r="DG334" s="72"/>
      <c r="DH334" s="72"/>
      <c r="DI334" s="72"/>
      <c r="DJ334" s="72"/>
      <c r="DK334" s="72"/>
      <c r="DL334" s="72"/>
      <c r="DM334" s="72"/>
      <c r="DN334" s="72"/>
      <c r="DO334" s="72"/>
      <c r="DP334" s="72"/>
      <c r="DQ334" s="72"/>
      <c r="DR334" s="72"/>
      <c r="DS334" s="72"/>
      <c r="DT334" s="72"/>
      <c r="DU334" s="72"/>
      <c r="DV334" s="72"/>
      <c r="DW334" s="72"/>
      <c r="DX334" s="72"/>
      <c r="DY334" s="72"/>
      <c r="DZ334" s="72"/>
      <c r="EA334" s="72"/>
      <c r="EB334" s="72"/>
      <c r="EC334" s="72"/>
      <c r="ED334" s="72"/>
      <c r="EE334" s="72"/>
      <c r="EF334" s="72"/>
      <c r="EG334" s="72"/>
      <c r="EH334" s="72"/>
      <c r="EI334" s="72"/>
      <c r="EJ334" s="72"/>
      <c r="EK334" s="72"/>
      <c r="EL334" s="72"/>
      <c r="EM334" s="72"/>
      <c r="EN334" s="72"/>
      <c r="EO334" s="72"/>
      <c r="EP334" s="72"/>
      <c r="EQ334" s="72"/>
      <c r="ER334" s="72"/>
      <c r="ES334" s="72"/>
      <c r="ET334" s="72"/>
      <c r="EU334" s="72"/>
      <c r="EV334" s="72"/>
      <c r="EW334" s="72"/>
      <c r="EX334" s="72"/>
      <c r="EY334" s="72"/>
      <c r="EZ334" s="72"/>
      <c r="FA334" s="72"/>
      <c r="FB334" s="72"/>
      <c r="FC334" s="72"/>
      <c r="FD334" s="72"/>
      <c r="FE334" s="72"/>
      <c r="FF334" s="72"/>
      <c r="FG334" s="72"/>
      <c r="FH334" s="72"/>
      <c r="FI334" s="72"/>
      <c r="FJ334" s="72"/>
      <c r="FK334" s="72"/>
      <c r="FL334" s="72"/>
      <c r="FM334" s="72"/>
      <c r="FN334" s="72"/>
      <c r="FO334" s="72"/>
      <c r="FP334" s="72"/>
      <c r="FQ334" s="72"/>
      <c r="FR334" s="72"/>
      <c r="FS334" s="72"/>
      <c r="FT334" s="72"/>
      <c r="FU334" s="72"/>
      <c r="FV334" s="72"/>
      <c r="FW334" s="72"/>
      <c r="FX334" s="72"/>
      <c r="FY334" s="72"/>
      <c r="FZ334" s="72"/>
      <c r="GA334" s="72"/>
      <c r="GB334" s="72"/>
      <c r="GC334" s="72"/>
      <c r="GD334" s="72"/>
      <c r="GE334" s="72"/>
      <c r="GF334" s="72"/>
      <c r="GG334" s="72"/>
      <c r="GH334" s="72"/>
      <c r="GI334" s="72"/>
      <c r="GJ334" s="72"/>
      <c r="GK334" s="72"/>
      <c r="GL334" s="72"/>
      <c r="GM334" s="72"/>
      <c r="GN334" s="72"/>
      <c r="GO334" s="72"/>
      <c r="GP334" s="72"/>
      <c r="GQ334" s="72"/>
      <c r="GR334" s="72"/>
      <c r="GS334" s="72"/>
      <c r="GT334" s="72"/>
      <c r="GU334" s="72"/>
      <c r="GV334" s="72"/>
      <c r="GW334" s="72"/>
      <c r="GX334" s="72"/>
      <c r="GY334" s="72"/>
      <c r="GZ334" s="72"/>
      <c r="HA334" s="72"/>
      <c r="HB334" s="72"/>
      <c r="HC334" s="72"/>
      <c r="HD334" s="72"/>
      <c r="HE334" s="72"/>
      <c r="HF334" s="72"/>
      <c r="HG334" s="72"/>
      <c r="HH334" s="72"/>
      <c r="HI334" s="72"/>
      <c r="HJ334" s="72"/>
      <c r="HK334" s="72"/>
      <c r="HL334" s="72"/>
      <c r="HM334" s="72"/>
      <c r="HN334" s="72"/>
      <c r="HO334" s="72"/>
      <c r="HP334" s="72"/>
      <c r="HQ334" s="72"/>
      <c r="HR334" s="72"/>
      <c r="HS334" s="72"/>
      <c r="HT334" s="72"/>
      <c r="HU334" s="72"/>
      <c r="HV334" s="72"/>
      <c r="HW334" s="72"/>
      <c r="HX334" s="72"/>
      <c r="HY334" s="72"/>
      <c r="HZ334" s="72"/>
      <c r="IA334" s="72"/>
      <c r="IB334" s="72"/>
      <c r="IC334" s="72"/>
      <c r="ID334" s="72"/>
      <c r="IE334" s="72"/>
      <c r="IF334" s="72"/>
      <c r="IG334" s="72"/>
      <c r="IH334" s="72"/>
      <c r="II334" s="72"/>
      <c r="IJ334" s="72"/>
      <c r="IK334" s="72"/>
      <c r="IL334" s="72"/>
      <c r="IM334" s="72"/>
      <c r="IN334" s="72"/>
      <c r="IO334" s="72"/>
      <c r="IP334" s="72"/>
      <c r="IQ334" s="72"/>
      <c r="IR334" s="72"/>
      <c r="IS334" s="72"/>
      <c r="IT334" s="72"/>
      <c r="IU334" s="72"/>
      <c r="IV334" s="72"/>
      <c r="IW334" s="72"/>
      <c r="IX334" s="72"/>
      <c r="IY334" s="72"/>
      <c r="IZ334" s="72"/>
      <c r="JA334" s="72"/>
      <c r="JB334" s="72"/>
      <c r="JC334" s="72"/>
      <c r="JD334" s="72"/>
      <c r="JE334" s="72"/>
      <c r="JF334" s="72"/>
      <c r="JG334" s="72"/>
      <c r="JH334" s="72"/>
    </row>
    <row r="335" spans="3:275">
      <c r="C335">
        <f t="shared" si="4"/>
        <v>314</v>
      </c>
      <c r="D335" s="23">
        <v>8</v>
      </c>
      <c r="E335" s="13"/>
      <c r="F335" s="24">
        <v>521</v>
      </c>
      <c r="G335" s="25" t="s">
        <v>33</v>
      </c>
      <c r="H335" s="25" t="s">
        <v>46</v>
      </c>
      <c r="I335" s="25" t="s">
        <v>35</v>
      </c>
      <c r="J335" s="25" t="s">
        <v>125</v>
      </c>
      <c r="K335" s="26" t="s">
        <v>37</v>
      </c>
      <c r="L335" s="25" t="s">
        <v>38</v>
      </c>
      <c r="M335" s="27">
        <v>40.571745</v>
      </c>
      <c r="N335" s="28">
        <v>-75.410006046295095</v>
      </c>
      <c r="O335" s="25" t="s">
        <v>114</v>
      </c>
      <c r="P335" s="29"/>
      <c r="Q335" s="25" t="s">
        <v>118</v>
      </c>
      <c r="R335" s="30" t="s">
        <v>42</v>
      </c>
      <c r="S335" s="25"/>
      <c r="T335" s="25"/>
      <c r="U335" s="25"/>
      <c r="V335" s="26"/>
      <c r="W335" s="26"/>
      <c r="X335" s="26"/>
      <c r="Y335" s="26"/>
      <c r="Z335" s="26"/>
      <c r="AA335" s="26"/>
      <c r="AB335" s="30" t="s">
        <v>42</v>
      </c>
      <c r="AC335" s="31"/>
      <c r="AD335" s="31"/>
      <c r="AE335" s="31"/>
      <c r="AF335" s="31"/>
      <c r="AG335" s="30" t="s">
        <v>42</v>
      </c>
      <c r="AH335" s="25"/>
      <c r="AI335" s="25"/>
      <c r="AJ335" s="25"/>
      <c r="AK335" s="77">
        <v>20</v>
      </c>
      <c r="BM335" s="72"/>
      <c r="BN335" s="72"/>
      <c r="BO335" s="72"/>
      <c r="BP335" s="72"/>
      <c r="BQ335" s="72"/>
      <c r="BR335" s="72"/>
      <c r="BS335" s="72"/>
      <c r="BT335" s="72"/>
      <c r="BU335" s="72"/>
      <c r="BV335" s="72"/>
      <c r="BW335" s="72"/>
      <c r="BX335" s="72"/>
      <c r="BY335" s="72"/>
      <c r="BZ335" s="72"/>
      <c r="CA335" s="72"/>
      <c r="CB335" s="72"/>
      <c r="CC335" s="72"/>
      <c r="CD335" s="72"/>
      <c r="CE335" s="72"/>
      <c r="CF335" s="72"/>
      <c r="CG335" s="72"/>
      <c r="CH335" s="72"/>
      <c r="CI335" s="72"/>
      <c r="CJ335" s="72"/>
      <c r="CK335" s="72"/>
      <c r="CL335" s="72"/>
      <c r="CM335" s="72"/>
      <c r="CN335" s="72"/>
      <c r="CO335" s="72"/>
      <c r="CP335" s="72"/>
      <c r="CQ335" s="72"/>
      <c r="CR335" s="72"/>
      <c r="CS335" s="72"/>
      <c r="CT335" s="72"/>
      <c r="CU335" s="72"/>
      <c r="CV335" s="72"/>
      <c r="CW335" s="72"/>
      <c r="CX335" s="72"/>
      <c r="CY335" s="72"/>
      <c r="CZ335" s="72"/>
      <c r="DA335" s="72"/>
      <c r="DB335" s="72"/>
      <c r="DC335" s="72"/>
      <c r="DD335" s="72"/>
      <c r="DE335" s="72"/>
      <c r="DF335" s="72"/>
      <c r="DG335" s="72"/>
      <c r="DH335" s="72"/>
      <c r="DI335" s="72"/>
      <c r="DJ335" s="72"/>
      <c r="DK335" s="72"/>
      <c r="DL335" s="72"/>
      <c r="DM335" s="72"/>
      <c r="DN335" s="72"/>
      <c r="DO335" s="72"/>
      <c r="DP335" s="72"/>
      <c r="DQ335" s="72"/>
      <c r="DR335" s="72"/>
      <c r="DS335" s="72"/>
      <c r="DT335" s="72"/>
      <c r="DU335" s="72"/>
      <c r="DV335" s="72"/>
      <c r="DW335" s="72"/>
      <c r="DX335" s="72"/>
      <c r="DY335" s="72"/>
      <c r="DZ335" s="72"/>
      <c r="EA335" s="72"/>
      <c r="EB335" s="72"/>
      <c r="EC335" s="72"/>
      <c r="ED335" s="72"/>
      <c r="EE335" s="72"/>
      <c r="EF335" s="72"/>
      <c r="EG335" s="72"/>
      <c r="EH335" s="72"/>
      <c r="EI335" s="72"/>
      <c r="EJ335" s="72"/>
      <c r="EK335" s="72"/>
      <c r="EL335" s="72"/>
      <c r="EM335" s="72"/>
      <c r="EN335" s="72"/>
      <c r="EO335" s="72"/>
      <c r="EP335" s="72"/>
      <c r="EQ335" s="72"/>
      <c r="ER335" s="72"/>
      <c r="ES335" s="72"/>
      <c r="ET335" s="72"/>
      <c r="EU335" s="72"/>
      <c r="EV335" s="72"/>
      <c r="EW335" s="72"/>
      <c r="EX335" s="72"/>
      <c r="EY335" s="72"/>
      <c r="EZ335" s="72"/>
      <c r="FA335" s="72"/>
      <c r="FB335" s="72"/>
      <c r="FC335" s="72"/>
      <c r="FD335" s="72"/>
      <c r="FE335" s="72"/>
      <c r="FF335" s="72"/>
      <c r="FG335" s="72"/>
      <c r="FH335" s="72"/>
      <c r="FI335" s="72"/>
      <c r="FJ335" s="72"/>
      <c r="FK335" s="72"/>
      <c r="FL335" s="72"/>
      <c r="FM335" s="72"/>
      <c r="FN335" s="72"/>
      <c r="FO335" s="72"/>
      <c r="FP335" s="72"/>
      <c r="FQ335" s="72"/>
      <c r="FR335" s="72"/>
      <c r="FS335" s="72"/>
      <c r="FT335" s="72"/>
      <c r="FU335" s="72"/>
      <c r="FV335" s="72"/>
      <c r="FW335" s="72"/>
      <c r="FX335" s="72"/>
      <c r="FY335" s="72"/>
      <c r="FZ335" s="72"/>
      <c r="GA335" s="72"/>
      <c r="GB335" s="72"/>
      <c r="GC335" s="72"/>
      <c r="GD335" s="72"/>
      <c r="GE335" s="72"/>
      <c r="GF335" s="72"/>
      <c r="GG335" s="72"/>
      <c r="GH335" s="72"/>
      <c r="GI335" s="72"/>
      <c r="GJ335" s="72"/>
      <c r="GK335" s="72"/>
      <c r="GL335" s="72"/>
      <c r="GM335" s="72"/>
      <c r="GN335" s="72"/>
      <c r="GO335" s="72"/>
      <c r="GP335" s="72"/>
      <c r="GQ335" s="72"/>
      <c r="GR335" s="72"/>
      <c r="GS335" s="72"/>
      <c r="GT335" s="72"/>
      <c r="GU335" s="72"/>
      <c r="GV335" s="72"/>
      <c r="GW335" s="72"/>
      <c r="GX335" s="72"/>
      <c r="GY335" s="72"/>
      <c r="GZ335" s="72"/>
      <c r="HA335" s="72"/>
      <c r="HB335" s="72"/>
      <c r="HC335" s="72"/>
      <c r="HD335" s="72"/>
      <c r="HE335" s="72"/>
      <c r="HF335" s="72"/>
      <c r="HG335" s="72"/>
      <c r="HH335" s="72"/>
      <c r="HI335" s="72"/>
      <c r="HJ335" s="72"/>
      <c r="HK335" s="72"/>
      <c r="HL335" s="72"/>
      <c r="HM335" s="72"/>
      <c r="HN335" s="72"/>
      <c r="HO335" s="72"/>
      <c r="HP335" s="72"/>
      <c r="HQ335" s="72"/>
      <c r="HR335" s="72"/>
      <c r="HS335" s="72"/>
      <c r="HT335" s="72"/>
      <c r="HU335" s="72"/>
      <c r="HV335" s="72"/>
      <c r="HW335" s="72"/>
      <c r="HX335" s="72"/>
      <c r="HY335" s="72"/>
      <c r="HZ335" s="72"/>
      <c r="IA335" s="72"/>
      <c r="IB335" s="72"/>
      <c r="IC335" s="72"/>
      <c r="ID335" s="72"/>
      <c r="IE335" s="72"/>
      <c r="IF335" s="72"/>
      <c r="IG335" s="72"/>
      <c r="IH335" s="72"/>
      <c r="II335" s="72"/>
      <c r="IJ335" s="72"/>
      <c r="IK335" s="72"/>
      <c r="IL335" s="72"/>
      <c r="IM335" s="72"/>
      <c r="IN335" s="72"/>
      <c r="IO335" s="72"/>
      <c r="IP335" s="72"/>
      <c r="IQ335" s="72"/>
      <c r="IR335" s="72"/>
      <c r="IS335" s="72"/>
      <c r="IT335" s="72"/>
      <c r="IU335" s="72"/>
      <c r="IV335" s="72"/>
      <c r="IW335" s="72"/>
      <c r="IX335" s="72"/>
      <c r="IY335" s="72"/>
      <c r="IZ335" s="72"/>
      <c r="JA335" s="72"/>
      <c r="JB335" s="72"/>
      <c r="JC335" s="72"/>
      <c r="JD335" s="72"/>
      <c r="JE335" s="72"/>
      <c r="JF335" s="72"/>
      <c r="JG335" s="72"/>
      <c r="JH335" s="72"/>
    </row>
    <row r="336" spans="3:275">
      <c r="C336">
        <f t="shared" si="4"/>
        <v>315</v>
      </c>
      <c r="D336" s="23">
        <v>8</v>
      </c>
      <c r="E336" s="13"/>
      <c r="F336" s="24">
        <v>522</v>
      </c>
      <c r="G336" s="25" t="s">
        <v>33</v>
      </c>
      <c r="H336" s="25" t="s">
        <v>46</v>
      </c>
      <c r="I336" s="25" t="s">
        <v>35</v>
      </c>
      <c r="J336" s="25" t="s">
        <v>125</v>
      </c>
      <c r="K336" s="26" t="s">
        <v>37</v>
      </c>
      <c r="L336" s="25" t="s">
        <v>38</v>
      </c>
      <c r="M336" s="27">
        <v>40.571745</v>
      </c>
      <c r="N336" s="28">
        <v>-75.410006046295095</v>
      </c>
      <c r="O336" s="25" t="s">
        <v>114</v>
      </c>
      <c r="P336" s="29"/>
      <c r="Q336" s="25" t="s">
        <v>118</v>
      </c>
      <c r="R336" s="30" t="s">
        <v>42</v>
      </c>
      <c r="S336" s="25"/>
      <c r="T336" s="25"/>
      <c r="U336" s="25"/>
      <c r="V336" s="26"/>
      <c r="W336" s="26"/>
      <c r="X336" s="26"/>
      <c r="Y336" s="26"/>
      <c r="Z336" s="26"/>
      <c r="AA336" s="26"/>
      <c r="AB336" s="30" t="s">
        <v>42</v>
      </c>
      <c r="AC336" s="31"/>
      <c r="AD336" s="31"/>
      <c r="AE336" s="31"/>
      <c r="AF336" s="31"/>
      <c r="AG336" s="30" t="s">
        <v>42</v>
      </c>
      <c r="AH336" s="25"/>
      <c r="AI336" s="25"/>
      <c r="AJ336" s="25"/>
      <c r="AK336" s="77">
        <v>20</v>
      </c>
      <c r="BM336" s="72"/>
      <c r="BN336" s="72"/>
      <c r="BO336" s="72"/>
      <c r="BP336" s="72"/>
      <c r="BQ336" s="72"/>
      <c r="BR336" s="72"/>
      <c r="BS336" s="72"/>
      <c r="BT336" s="72"/>
      <c r="BU336" s="72"/>
      <c r="BV336" s="72"/>
      <c r="BW336" s="72"/>
      <c r="BX336" s="72"/>
      <c r="BY336" s="72"/>
      <c r="BZ336" s="72"/>
      <c r="CA336" s="72"/>
      <c r="CB336" s="72"/>
      <c r="CC336" s="72"/>
      <c r="CD336" s="72"/>
      <c r="CE336" s="72"/>
      <c r="CF336" s="72"/>
      <c r="CG336" s="72"/>
      <c r="CH336" s="72"/>
      <c r="CI336" s="72"/>
      <c r="CJ336" s="72"/>
      <c r="CK336" s="72"/>
      <c r="CL336" s="72"/>
      <c r="CM336" s="72"/>
      <c r="CN336" s="72"/>
      <c r="CO336" s="72"/>
      <c r="CP336" s="72"/>
      <c r="CQ336" s="72"/>
      <c r="CR336" s="72"/>
      <c r="CS336" s="72"/>
      <c r="CT336" s="72"/>
      <c r="CU336" s="72"/>
      <c r="CV336" s="72"/>
      <c r="CW336" s="72"/>
      <c r="CX336" s="72"/>
      <c r="CY336" s="72"/>
      <c r="CZ336" s="72"/>
      <c r="DA336" s="72"/>
      <c r="DB336" s="72"/>
      <c r="DC336" s="72"/>
      <c r="DD336" s="72"/>
      <c r="DE336" s="72"/>
      <c r="DF336" s="72"/>
      <c r="DG336" s="72"/>
      <c r="DH336" s="72"/>
      <c r="DI336" s="72"/>
      <c r="DJ336" s="72"/>
      <c r="DK336" s="72"/>
      <c r="DL336" s="72"/>
      <c r="DM336" s="72"/>
      <c r="DN336" s="72"/>
      <c r="DO336" s="72"/>
      <c r="DP336" s="72"/>
      <c r="DQ336" s="72"/>
      <c r="DR336" s="72"/>
      <c r="DS336" s="72"/>
      <c r="DT336" s="72"/>
      <c r="DU336" s="72"/>
      <c r="DV336" s="72"/>
      <c r="DW336" s="72"/>
      <c r="DX336" s="72"/>
      <c r="DY336" s="72"/>
      <c r="DZ336" s="72"/>
      <c r="EA336" s="72"/>
      <c r="EB336" s="72"/>
      <c r="EC336" s="72"/>
      <c r="ED336" s="72"/>
      <c r="EE336" s="72"/>
      <c r="EF336" s="72"/>
      <c r="EG336" s="72"/>
      <c r="EH336" s="72"/>
      <c r="EI336" s="72"/>
      <c r="EJ336" s="72"/>
      <c r="EK336" s="72"/>
      <c r="EL336" s="72"/>
      <c r="EM336" s="72"/>
      <c r="EN336" s="72"/>
      <c r="EO336" s="72"/>
      <c r="EP336" s="72"/>
      <c r="EQ336" s="72"/>
      <c r="ER336" s="72"/>
      <c r="ES336" s="72"/>
      <c r="ET336" s="72"/>
      <c r="EU336" s="72"/>
      <c r="EV336" s="72"/>
      <c r="EW336" s="72"/>
      <c r="EX336" s="72"/>
      <c r="EY336" s="72"/>
      <c r="EZ336" s="72"/>
      <c r="FA336" s="72"/>
      <c r="FB336" s="72"/>
      <c r="FC336" s="72"/>
      <c r="FD336" s="72"/>
      <c r="FE336" s="72"/>
      <c r="FF336" s="72"/>
      <c r="FG336" s="72"/>
      <c r="FH336" s="72"/>
      <c r="FI336" s="72"/>
      <c r="FJ336" s="72"/>
      <c r="FK336" s="72"/>
      <c r="FL336" s="72"/>
      <c r="FM336" s="72"/>
      <c r="FN336" s="72"/>
      <c r="FO336" s="72"/>
      <c r="FP336" s="72"/>
      <c r="FQ336" s="72"/>
      <c r="FR336" s="72"/>
      <c r="FS336" s="72"/>
      <c r="FT336" s="72"/>
      <c r="FU336" s="72"/>
      <c r="FV336" s="72"/>
      <c r="FW336" s="72"/>
      <c r="FX336" s="72"/>
      <c r="FY336" s="72"/>
      <c r="FZ336" s="72"/>
      <c r="GA336" s="72"/>
      <c r="GB336" s="72"/>
      <c r="GC336" s="72"/>
      <c r="GD336" s="72"/>
      <c r="GE336" s="72"/>
      <c r="GF336" s="72"/>
      <c r="GG336" s="72"/>
      <c r="GH336" s="72"/>
      <c r="GI336" s="72"/>
      <c r="GJ336" s="72"/>
      <c r="GK336" s="72"/>
      <c r="GL336" s="72"/>
      <c r="GM336" s="72"/>
      <c r="GN336" s="72"/>
      <c r="GO336" s="72"/>
      <c r="GP336" s="72"/>
      <c r="GQ336" s="72"/>
      <c r="GR336" s="72"/>
      <c r="GS336" s="72"/>
      <c r="GT336" s="72"/>
      <c r="GU336" s="72"/>
      <c r="GV336" s="72"/>
      <c r="GW336" s="72"/>
      <c r="GX336" s="72"/>
      <c r="GY336" s="72"/>
      <c r="GZ336" s="72"/>
      <c r="HA336" s="72"/>
      <c r="HB336" s="72"/>
      <c r="HC336" s="72"/>
      <c r="HD336" s="72"/>
      <c r="HE336" s="72"/>
      <c r="HF336" s="72"/>
      <c r="HG336" s="72"/>
      <c r="HH336" s="72"/>
      <c r="HI336" s="72"/>
      <c r="HJ336" s="72"/>
      <c r="HK336" s="72"/>
      <c r="HL336" s="72"/>
      <c r="HM336" s="72"/>
      <c r="HN336" s="72"/>
      <c r="HO336" s="72"/>
      <c r="HP336" s="72"/>
      <c r="HQ336" s="72"/>
      <c r="HR336" s="72"/>
      <c r="HS336" s="72"/>
      <c r="HT336" s="72"/>
      <c r="HU336" s="72"/>
      <c r="HV336" s="72"/>
      <c r="HW336" s="72"/>
      <c r="HX336" s="72"/>
      <c r="HY336" s="72"/>
      <c r="HZ336" s="72"/>
      <c r="IA336" s="72"/>
      <c r="IB336" s="72"/>
      <c r="IC336" s="72"/>
      <c r="ID336" s="72"/>
      <c r="IE336" s="72"/>
      <c r="IF336" s="72"/>
      <c r="IG336" s="72"/>
      <c r="IH336" s="72"/>
      <c r="II336" s="72"/>
      <c r="IJ336" s="72"/>
      <c r="IK336" s="72"/>
      <c r="IL336" s="72"/>
      <c r="IM336" s="72"/>
      <c r="IN336" s="72"/>
      <c r="IO336" s="72"/>
      <c r="IP336" s="72"/>
      <c r="IQ336" s="72"/>
      <c r="IR336" s="72"/>
      <c r="IS336" s="72"/>
      <c r="IT336" s="72"/>
      <c r="IU336" s="72"/>
      <c r="IV336" s="72"/>
      <c r="IW336" s="72"/>
      <c r="IX336" s="72"/>
      <c r="IY336" s="72"/>
      <c r="IZ336" s="72"/>
      <c r="JA336" s="72"/>
      <c r="JB336" s="72"/>
      <c r="JC336" s="72"/>
      <c r="JD336" s="72"/>
      <c r="JE336" s="72"/>
      <c r="JF336" s="72"/>
      <c r="JG336" s="72"/>
      <c r="JH336" s="72"/>
    </row>
    <row r="337" spans="3:275">
      <c r="C337">
        <f t="shared" si="4"/>
        <v>316</v>
      </c>
      <c r="D337" s="23">
        <v>8</v>
      </c>
      <c r="E337" s="13"/>
      <c r="F337" s="24">
        <v>525</v>
      </c>
      <c r="G337" s="25" t="s">
        <v>33</v>
      </c>
      <c r="H337" s="25" t="s">
        <v>34</v>
      </c>
      <c r="I337" s="25" t="s">
        <v>35</v>
      </c>
      <c r="J337" s="25" t="s">
        <v>125</v>
      </c>
      <c r="K337" s="26" t="s">
        <v>37</v>
      </c>
      <c r="L337" s="25" t="s">
        <v>38</v>
      </c>
      <c r="M337" s="27">
        <v>40.571745</v>
      </c>
      <c r="N337" s="28">
        <v>-75.410006046295095</v>
      </c>
      <c r="O337" s="25" t="s">
        <v>114</v>
      </c>
      <c r="P337" s="29"/>
      <c r="Q337" s="25" t="s">
        <v>118</v>
      </c>
      <c r="R337" s="30" t="s">
        <v>42</v>
      </c>
      <c r="S337" s="25"/>
      <c r="T337" s="25"/>
      <c r="U337" s="25"/>
      <c r="V337" s="26"/>
      <c r="W337" s="26"/>
      <c r="X337" s="26"/>
      <c r="Y337" s="26"/>
      <c r="Z337" s="26"/>
      <c r="AA337" s="26"/>
      <c r="AB337" s="30" t="s">
        <v>42</v>
      </c>
      <c r="AC337" s="31"/>
      <c r="AD337" s="31"/>
      <c r="AE337" s="31"/>
      <c r="AF337" s="31"/>
      <c r="AG337" s="30" t="s">
        <v>42</v>
      </c>
      <c r="AH337" s="25"/>
      <c r="AI337" s="25"/>
      <c r="AJ337" s="25"/>
      <c r="AK337" s="77">
        <v>24.5</v>
      </c>
      <c r="BM337" s="72"/>
      <c r="BN337" s="72"/>
      <c r="BO337" s="72"/>
      <c r="BP337" s="72"/>
      <c r="BQ337" s="72"/>
      <c r="BR337" s="72"/>
      <c r="BS337" s="72"/>
      <c r="BT337" s="72"/>
      <c r="BU337" s="72"/>
      <c r="BV337" s="72"/>
      <c r="BW337" s="72"/>
      <c r="BX337" s="72"/>
      <c r="BY337" s="72"/>
      <c r="BZ337" s="72"/>
      <c r="CA337" s="72"/>
      <c r="CB337" s="72"/>
      <c r="CC337" s="72"/>
      <c r="CD337" s="72"/>
      <c r="CE337" s="72"/>
      <c r="CF337" s="72"/>
      <c r="CG337" s="72"/>
      <c r="CH337" s="72"/>
      <c r="CI337" s="72"/>
      <c r="CJ337" s="72"/>
      <c r="CK337" s="72"/>
      <c r="CL337" s="72"/>
      <c r="CM337" s="72"/>
      <c r="CN337" s="72"/>
      <c r="CO337" s="72"/>
      <c r="CP337" s="72"/>
      <c r="CQ337" s="72"/>
      <c r="CR337" s="72"/>
      <c r="CS337" s="72"/>
      <c r="CT337" s="72"/>
      <c r="CU337" s="72"/>
      <c r="CV337" s="72"/>
      <c r="CW337" s="72"/>
      <c r="CX337" s="72"/>
      <c r="CY337" s="72"/>
      <c r="CZ337" s="72"/>
      <c r="DA337" s="72"/>
      <c r="DB337" s="72"/>
      <c r="DC337" s="72"/>
      <c r="DD337" s="72"/>
      <c r="DE337" s="72"/>
      <c r="DF337" s="72"/>
      <c r="DG337" s="72"/>
      <c r="DH337" s="72"/>
      <c r="DI337" s="72"/>
      <c r="DJ337" s="72"/>
      <c r="DK337" s="72"/>
      <c r="DL337" s="72"/>
      <c r="DM337" s="72"/>
      <c r="DN337" s="72"/>
      <c r="DO337" s="72"/>
      <c r="DP337" s="72"/>
      <c r="DQ337" s="72"/>
      <c r="DR337" s="72"/>
      <c r="DS337" s="72"/>
      <c r="DT337" s="72"/>
      <c r="DU337" s="72"/>
      <c r="DV337" s="72"/>
      <c r="DW337" s="72"/>
      <c r="DX337" s="72"/>
      <c r="DY337" s="72"/>
      <c r="DZ337" s="72"/>
      <c r="EA337" s="72"/>
      <c r="EB337" s="72"/>
      <c r="EC337" s="72"/>
      <c r="ED337" s="72"/>
      <c r="EE337" s="72"/>
      <c r="EF337" s="72"/>
      <c r="EG337" s="72"/>
      <c r="EH337" s="72"/>
      <c r="EI337" s="72"/>
      <c r="EJ337" s="72"/>
      <c r="EK337" s="72"/>
      <c r="EL337" s="72"/>
      <c r="EM337" s="72"/>
      <c r="EN337" s="72"/>
      <c r="EO337" s="72"/>
      <c r="EP337" s="72"/>
      <c r="EQ337" s="72"/>
      <c r="ER337" s="72"/>
      <c r="ES337" s="72"/>
      <c r="ET337" s="72"/>
      <c r="EU337" s="72"/>
      <c r="EV337" s="72"/>
      <c r="EW337" s="72"/>
      <c r="EX337" s="72"/>
      <c r="EY337" s="72"/>
      <c r="EZ337" s="72"/>
      <c r="FA337" s="72"/>
      <c r="FB337" s="72"/>
      <c r="FC337" s="72"/>
      <c r="FD337" s="72"/>
      <c r="FE337" s="72"/>
      <c r="FF337" s="72"/>
      <c r="FG337" s="72"/>
      <c r="FH337" s="72"/>
      <c r="FI337" s="72"/>
      <c r="FJ337" s="72"/>
      <c r="FK337" s="72"/>
      <c r="FL337" s="72"/>
      <c r="FM337" s="72"/>
      <c r="FN337" s="72"/>
      <c r="FO337" s="72"/>
      <c r="FP337" s="72"/>
      <c r="FQ337" s="72"/>
      <c r="FR337" s="72"/>
      <c r="FS337" s="72"/>
      <c r="FT337" s="72"/>
      <c r="FU337" s="72"/>
      <c r="FV337" s="72"/>
      <c r="FW337" s="72"/>
      <c r="FX337" s="72"/>
      <c r="FY337" s="72"/>
      <c r="FZ337" s="72"/>
      <c r="GA337" s="72"/>
      <c r="GB337" s="72"/>
      <c r="GC337" s="72"/>
      <c r="GD337" s="72"/>
      <c r="GE337" s="72"/>
      <c r="GF337" s="72"/>
      <c r="GG337" s="72"/>
      <c r="GH337" s="72"/>
      <c r="GI337" s="72"/>
      <c r="GJ337" s="72"/>
      <c r="GK337" s="72"/>
      <c r="GL337" s="72"/>
      <c r="GM337" s="72"/>
      <c r="GN337" s="72"/>
      <c r="GO337" s="72"/>
      <c r="GP337" s="72"/>
      <c r="GQ337" s="72"/>
      <c r="GR337" s="72"/>
      <c r="GS337" s="72"/>
      <c r="GT337" s="72"/>
      <c r="GU337" s="72"/>
      <c r="GV337" s="72"/>
      <c r="GW337" s="72"/>
      <c r="GX337" s="72"/>
      <c r="GY337" s="72"/>
      <c r="GZ337" s="72"/>
      <c r="HA337" s="72"/>
      <c r="HB337" s="72"/>
      <c r="HC337" s="72"/>
      <c r="HD337" s="72"/>
      <c r="HE337" s="72"/>
      <c r="HF337" s="72"/>
      <c r="HG337" s="72"/>
      <c r="HH337" s="72"/>
      <c r="HI337" s="72"/>
      <c r="HJ337" s="72"/>
      <c r="HK337" s="72"/>
      <c r="HL337" s="72"/>
      <c r="HM337" s="72"/>
      <c r="HN337" s="72"/>
      <c r="HO337" s="72"/>
      <c r="HP337" s="72"/>
      <c r="HQ337" s="72"/>
      <c r="HR337" s="72"/>
      <c r="HS337" s="72"/>
      <c r="HT337" s="72"/>
      <c r="HU337" s="72"/>
      <c r="HV337" s="72"/>
      <c r="HW337" s="72"/>
      <c r="HX337" s="72"/>
      <c r="HY337" s="72"/>
      <c r="HZ337" s="72"/>
      <c r="IA337" s="72"/>
      <c r="IB337" s="72"/>
      <c r="IC337" s="72"/>
      <c r="ID337" s="72"/>
      <c r="IE337" s="72"/>
      <c r="IF337" s="72"/>
      <c r="IG337" s="72"/>
      <c r="IH337" s="72"/>
      <c r="II337" s="72"/>
      <c r="IJ337" s="72"/>
      <c r="IK337" s="72"/>
      <c r="IL337" s="72"/>
      <c r="IM337" s="72"/>
      <c r="IN337" s="72"/>
      <c r="IO337" s="72"/>
      <c r="IP337" s="72"/>
      <c r="IQ337" s="72"/>
      <c r="IR337" s="72"/>
      <c r="IS337" s="72"/>
      <c r="IT337" s="72"/>
      <c r="IU337" s="72"/>
      <c r="IV337" s="72"/>
      <c r="IW337" s="72"/>
      <c r="IX337" s="72"/>
      <c r="IY337" s="72"/>
      <c r="IZ337" s="72"/>
      <c r="JA337" s="72"/>
      <c r="JB337" s="72"/>
      <c r="JC337" s="72"/>
      <c r="JD337" s="72"/>
      <c r="JE337" s="72"/>
      <c r="JF337" s="72"/>
      <c r="JG337" s="72"/>
      <c r="JH337" s="72"/>
    </row>
    <row r="338" spans="3:275">
      <c r="C338">
        <f t="shared" si="4"/>
        <v>317</v>
      </c>
      <c r="D338" s="23">
        <v>8</v>
      </c>
      <c r="E338" s="13"/>
      <c r="F338" s="24">
        <v>526</v>
      </c>
      <c r="G338" s="25" t="s">
        <v>33</v>
      </c>
      <c r="H338" s="25" t="s">
        <v>34</v>
      </c>
      <c r="I338" s="25" t="s">
        <v>35</v>
      </c>
      <c r="J338" s="25" t="s">
        <v>125</v>
      </c>
      <c r="K338" s="26" t="s">
        <v>37</v>
      </c>
      <c r="L338" s="25" t="s">
        <v>38</v>
      </c>
      <c r="M338" s="27">
        <v>40.571745</v>
      </c>
      <c r="N338" s="28">
        <v>-75.410006046295095</v>
      </c>
      <c r="O338" s="25" t="s">
        <v>114</v>
      </c>
      <c r="P338" s="29"/>
      <c r="Q338" s="25" t="s">
        <v>118</v>
      </c>
      <c r="R338" s="30" t="s">
        <v>42</v>
      </c>
      <c r="S338" s="25"/>
      <c r="T338" s="25"/>
      <c r="U338" s="25"/>
      <c r="V338" s="26"/>
      <c r="W338" s="26"/>
      <c r="X338" s="26"/>
      <c r="Y338" s="26"/>
      <c r="Z338" s="26"/>
      <c r="AA338" s="26"/>
      <c r="AB338" s="30" t="s">
        <v>42</v>
      </c>
      <c r="AC338" s="31"/>
      <c r="AD338" s="31"/>
      <c r="AE338" s="31"/>
      <c r="AF338" s="31"/>
      <c r="AG338" s="30" t="s">
        <v>42</v>
      </c>
      <c r="AH338" s="25"/>
      <c r="AI338" s="25"/>
      <c r="AJ338" s="25"/>
      <c r="AK338" s="77">
        <v>24.5</v>
      </c>
      <c r="BM338" s="72"/>
      <c r="BN338" s="72"/>
      <c r="BO338" s="72"/>
      <c r="BP338" s="72"/>
      <c r="BQ338" s="72"/>
      <c r="BR338" s="72"/>
      <c r="BS338" s="72"/>
      <c r="BT338" s="72"/>
      <c r="BU338" s="72"/>
      <c r="BV338" s="72"/>
      <c r="BW338" s="72"/>
      <c r="BX338" s="72"/>
      <c r="BY338" s="72"/>
      <c r="BZ338" s="72"/>
      <c r="CA338" s="72"/>
      <c r="CB338" s="72"/>
      <c r="CC338" s="72"/>
      <c r="CD338" s="72"/>
      <c r="CE338" s="72"/>
      <c r="CF338" s="72"/>
      <c r="CG338" s="72"/>
      <c r="CH338" s="72"/>
      <c r="CI338" s="72"/>
      <c r="CJ338" s="72"/>
      <c r="CK338" s="72"/>
      <c r="CL338" s="72"/>
      <c r="CM338" s="72"/>
      <c r="CN338" s="72"/>
      <c r="CO338" s="72"/>
      <c r="CP338" s="72"/>
      <c r="CQ338" s="72"/>
      <c r="CR338" s="72"/>
      <c r="CS338" s="72"/>
      <c r="CT338" s="72"/>
      <c r="CU338" s="72"/>
      <c r="CV338" s="72"/>
      <c r="CW338" s="72"/>
      <c r="CX338" s="72"/>
      <c r="CY338" s="72"/>
      <c r="CZ338" s="72"/>
      <c r="DA338" s="72"/>
      <c r="DB338" s="72"/>
      <c r="DC338" s="72"/>
      <c r="DD338" s="72"/>
      <c r="DE338" s="72"/>
      <c r="DF338" s="72"/>
      <c r="DG338" s="72"/>
      <c r="DH338" s="72"/>
      <c r="DI338" s="72"/>
      <c r="DJ338" s="72"/>
      <c r="DK338" s="72"/>
      <c r="DL338" s="72"/>
      <c r="DM338" s="72"/>
      <c r="DN338" s="72"/>
      <c r="DO338" s="72"/>
      <c r="DP338" s="72"/>
      <c r="DQ338" s="72"/>
      <c r="DR338" s="72"/>
      <c r="DS338" s="72"/>
      <c r="DT338" s="72"/>
      <c r="DU338" s="72"/>
      <c r="DV338" s="72"/>
      <c r="DW338" s="72"/>
      <c r="DX338" s="72"/>
      <c r="DY338" s="72"/>
      <c r="DZ338" s="72"/>
      <c r="EA338" s="72"/>
      <c r="EB338" s="72"/>
      <c r="EC338" s="72"/>
      <c r="ED338" s="72"/>
      <c r="EE338" s="72"/>
      <c r="EF338" s="72"/>
      <c r="EG338" s="72"/>
      <c r="EH338" s="72"/>
      <c r="EI338" s="72"/>
      <c r="EJ338" s="72"/>
      <c r="EK338" s="72"/>
      <c r="EL338" s="72"/>
      <c r="EM338" s="72"/>
      <c r="EN338" s="72"/>
      <c r="EO338" s="72"/>
      <c r="EP338" s="72"/>
      <c r="EQ338" s="72"/>
      <c r="ER338" s="72"/>
      <c r="ES338" s="72"/>
      <c r="ET338" s="72"/>
      <c r="EU338" s="72"/>
      <c r="EV338" s="72"/>
      <c r="EW338" s="72"/>
      <c r="EX338" s="72"/>
      <c r="EY338" s="72"/>
      <c r="EZ338" s="72"/>
      <c r="FA338" s="72"/>
      <c r="FB338" s="72"/>
      <c r="FC338" s="72"/>
      <c r="FD338" s="72"/>
      <c r="FE338" s="72"/>
      <c r="FF338" s="72"/>
      <c r="FG338" s="72"/>
      <c r="FH338" s="72"/>
      <c r="FI338" s="72"/>
      <c r="FJ338" s="72"/>
      <c r="FK338" s="72"/>
      <c r="FL338" s="72"/>
      <c r="FM338" s="72"/>
      <c r="FN338" s="72"/>
      <c r="FO338" s="72"/>
      <c r="FP338" s="72"/>
      <c r="FQ338" s="72"/>
      <c r="FR338" s="72"/>
      <c r="FS338" s="72"/>
      <c r="FT338" s="72"/>
      <c r="FU338" s="72"/>
      <c r="FV338" s="72"/>
      <c r="FW338" s="72"/>
      <c r="FX338" s="72"/>
      <c r="FY338" s="72"/>
      <c r="FZ338" s="72"/>
      <c r="GA338" s="72"/>
      <c r="GB338" s="72"/>
      <c r="GC338" s="72"/>
      <c r="GD338" s="72"/>
      <c r="GE338" s="72"/>
      <c r="GF338" s="72"/>
      <c r="GG338" s="72"/>
      <c r="GH338" s="72"/>
      <c r="GI338" s="72"/>
      <c r="GJ338" s="72"/>
      <c r="GK338" s="72"/>
      <c r="GL338" s="72"/>
      <c r="GM338" s="72"/>
      <c r="GN338" s="72"/>
      <c r="GO338" s="72"/>
      <c r="GP338" s="72"/>
      <c r="GQ338" s="72"/>
      <c r="GR338" s="72"/>
      <c r="GS338" s="72"/>
      <c r="GT338" s="72"/>
      <c r="GU338" s="72"/>
      <c r="GV338" s="72"/>
      <c r="GW338" s="72"/>
      <c r="GX338" s="72"/>
      <c r="GY338" s="72"/>
      <c r="GZ338" s="72"/>
      <c r="HA338" s="72"/>
      <c r="HB338" s="72"/>
      <c r="HC338" s="72"/>
      <c r="HD338" s="72"/>
      <c r="HE338" s="72"/>
      <c r="HF338" s="72"/>
      <c r="HG338" s="72"/>
      <c r="HH338" s="72"/>
      <c r="HI338" s="72"/>
      <c r="HJ338" s="72"/>
      <c r="HK338" s="72"/>
      <c r="HL338" s="72"/>
      <c r="HM338" s="72"/>
      <c r="HN338" s="72"/>
      <c r="HO338" s="72"/>
      <c r="HP338" s="72"/>
      <c r="HQ338" s="72"/>
      <c r="HR338" s="72"/>
      <c r="HS338" s="72"/>
      <c r="HT338" s="72"/>
      <c r="HU338" s="72"/>
      <c r="HV338" s="72"/>
      <c r="HW338" s="72"/>
      <c r="HX338" s="72"/>
      <c r="HY338" s="72"/>
      <c r="HZ338" s="72"/>
      <c r="IA338" s="72"/>
      <c r="IB338" s="72"/>
      <c r="IC338" s="72"/>
      <c r="ID338" s="72"/>
      <c r="IE338" s="72"/>
      <c r="IF338" s="72"/>
      <c r="IG338" s="72"/>
      <c r="IH338" s="72"/>
      <c r="II338" s="72"/>
      <c r="IJ338" s="72"/>
      <c r="IK338" s="72"/>
      <c r="IL338" s="72"/>
      <c r="IM338" s="72"/>
      <c r="IN338" s="72"/>
      <c r="IO338" s="72"/>
      <c r="IP338" s="72"/>
      <c r="IQ338" s="72"/>
      <c r="IR338" s="72"/>
      <c r="IS338" s="72"/>
      <c r="IT338" s="72"/>
      <c r="IU338" s="72"/>
      <c r="IV338" s="72"/>
      <c r="IW338" s="72"/>
      <c r="IX338" s="72"/>
      <c r="IY338" s="72"/>
      <c r="IZ338" s="72"/>
      <c r="JA338" s="72"/>
      <c r="JB338" s="72"/>
      <c r="JC338" s="72"/>
      <c r="JD338" s="72"/>
      <c r="JE338" s="72"/>
      <c r="JF338" s="72"/>
      <c r="JG338" s="72"/>
      <c r="JH338" s="72"/>
    </row>
    <row r="339" spans="3:275">
      <c r="C339">
        <f t="shared" si="4"/>
        <v>318</v>
      </c>
      <c r="D339" s="23">
        <v>8</v>
      </c>
      <c r="E339" s="13"/>
      <c r="F339" s="24">
        <v>527</v>
      </c>
      <c r="G339" s="25" t="s">
        <v>33</v>
      </c>
      <c r="H339" s="25" t="s">
        <v>46</v>
      </c>
      <c r="I339" s="25" t="s">
        <v>35</v>
      </c>
      <c r="J339" s="25" t="s">
        <v>125</v>
      </c>
      <c r="K339" s="26" t="s">
        <v>37</v>
      </c>
      <c r="L339" s="25" t="s">
        <v>38</v>
      </c>
      <c r="M339" s="27">
        <v>40.571745</v>
      </c>
      <c r="N339" s="28">
        <v>-75.410006046295095</v>
      </c>
      <c r="O339" s="25" t="s">
        <v>114</v>
      </c>
      <c r="P339" s="29"/>
      <c r="Q339" s="25" t="s">
        <v>118</v>
      </c>
      <c r="R339" s="30" t="s">
        <v>42</v>
      </c>
      <c r="S339" s="25"/>
      <c r="T339" s="25"/>
      <c r="U339" s="25"/>
      <c r="V339" s="26"/>
      <c r="W339" s="26"/>
      <c r="X339" s="26"/>
      <c r="Y339" s="26"/>
      <c r="Z339" s="26"/>
      <c r="AA339" s="26"/>
      <c r="AB339" s="30" t="s">
        <v>42</v>
      </c>
      <c r="AC339" s="31"/>
      <c r="AD339" s="31"/>
      <c r="AE339" s="31"/>
      <c r="AF339" s="31"/>
      <c r="AG339" s="30" t="s">
        <v>42</v>
      </c>
      <c r="AH339" s="25"/>
      <c r="AI339" s="25"/>
      <c r="AJ339" s="25"/>
      <c r="AK339" s="77">
        <v>20</v>
      </c>
      <c r="BM339" s="72"/>
      <c r="BN339" s="72"/>
      <c r="BO339" s="72"/>
      <c r="BP339" s="72"/>
      <c r="BQ339" s="72"/>
      <c r="BR339" s="72"/>
      <c r="BS339" s="72"/>
      <c r="BT339" s="72"/>
      <c r="BU339" s="72"/>
      <c r="BV339" s="72"/>
      <c r="BW339" s="72"/>
      <c r="BX339" s="72"/>
      <c r="BY339" s="72"/>
      <c r="BZ339" s="72"/>
      <c r="CA339" s="72"/>
      <c r="CB339" s="72"/>
      <c r="CC339" s="72"/>
      <c r="CD339" s="72"/>
      <c r="CE339" s="72"/>
      <c r="CF339" s="72"/>
      <c r="CG339" s="72"/>
      <c r="CH339" s="72"/>
      <c r="CI339" s="72"/>
      <c r="CJ339" s="72"/>
      <c r="CK339" s="72"/>
      <c r="CL339" s="72"/>
      <c r="CM339" s="72"/>
      <c r="CN339" s="72"/>
      <c r="CO339" s="72"/>
      <c r="CP339" s="72"/>
      <c r="CQ339" s="72"/>
      <c r="CR339" s="72"/>
      <c r="CS339" s="72"/>
      <c r="CT339" s="72"/>
      <c r="CU339" s="72"/>
      <c r="CV339" s="72"/>
      <c r="CW339" s="72"/>
      <c r="CX339" s="72"/>
      <c r="CY339" s="72"/>
      <c r="CZ339" s="72"/>
      <c r="DA339" s="72"/>
      <c r="DB339" s="72"/>
      <c r="DC339" s="72"/>
      <c r="DD339" s="72"/>
      <c r="DE339" s="72"/>
      <c r="DF339" s="72"/>
      <c r="DG339" s="72"/>
      <c r="DH339" s="72"/>
      <c r="DI339" s="72"/>
      <c r="DJ339" s="72"/>
      <c r="DK339" s="72"/>
      <c r="DL339" s="72"/>
      <c r="DM339" s="72"/>
      <c r="DN339" s="72"/>
      <c r="DO339" s="72"/>
      <c r="DP339" s="72"/>
      <c r="DQ339" s="72"/>
      <c r="DR339" s="72"/>
      <c r="DS339" s="72"/>
      <c r="DT339" s="72"/>
      <c r="DU339" s="72"/>
      <c r="DV339" s="72"/>
      <c r="DW339" s="72"/>
      <c r="DX339" s="72"/>
      <c r="DY339" s="72"/>
      <c r="DZ339" s="72"/>
      <c r="EA339" s="72"/>
      <c r="EB339" s="72"/>
      <c r="EC339" s="72"/>
      <c r="ED339" s="72"/>
      <c r="EE339" s="72"/>
      <c r="EF339" s="72"/>
      <c r="EG339" s="72"/>
      <c r="EH339" s="72"/>
      <c r="EI339" s="72"/>
      <c r="EJ339" s="72"/>
      <c r="EK339" s="72"/>
      <c r="EL339" s="72"/>
      <c r="EM339" s="72"/>
      <c r="EN339" s="72"/>
      <c r="EO339" s="72"/>
      <c r="EP339" s="72"/>
      <c r="EQ339" s="72"/>
      <c r="ER339" s="72"/>
      <c r="ES339" s="72"/>
      <c r="ET339" s="72"/>
      <c r="EU339" s="72"/>
      <c r="EV339" s="72"/>
      <c r="EW339" s="72"/>
      <c r="EX339" s="72"/>
      <c r="EY339" s="72"/>
      <c r="EZ339" s="72"/>
      <c r="FA339" s="72"/>
      <c r="FB339" s="72"/>
      <c r="FC339" s="72"/>
      <c r="FD339" s="72"/>
      <c r="FE339" s="72"/>
      <c r="FF339" s="72"/>
      <c r="FG339" s="72"/>
      <c r="FH339" s="72"/>
      <c r="FI339" s="72"/>
      <c r="FJ339" s="72"/>
      <c r="FK339" s="72"/>
      <c r="FL339" s="72"/>
      <c r="FM339" s="72"/>
      <c r="FN339" s="72"/>
      <c r="FO339" s="72"/>
      <c r="FP339" s="72"/>
      <c r="FQ339" s="72"/>
      <c r="FR339" s="72"/>
      <c r="FS339" s="72"/>
      <c r="FT339" s="72"/>
      <c r="FU339" s="72"/>
      <c r="FV339" s="72"/>
      <c r="FW339" s="72"/>
      <c r="FX339" s="72"/>
      <c r="FY339" s="72"/>
      <c r="FZ339" s="72"/>
      <c r="GA339" s="72"/>
      <c r="GB339" s="72"/>
      <c r="GC339" s="72"/>
      <c r="GD339" s="72"/>
      <c r="GE339" s="72"/>
      <c r="GF339" s="72"/>
      <c r="GG339" s="72"/>
      <c r="GH339" s="72"/>
      <c r="GI339" s="72"/>
      <c r="GJ339" s="72"/>
      <c r="GK339" s="72"/>
      <c r="GL339" s="72"/>
      <c r="GM339" s="72"/>
      <c r="GN339" s="72"/>
      <c r="GO339" s="72"/>
      <c r="GP339" s="72"/>
      <c r="GQ339" s="72"/>
      <c r="GR339" s="72"/>
      <c r="GS339" s="72"/>
      <c r="GT339" s="72"/>
      <c r="GU339" s="72"/>
      <c r="GV339" s="72"/>
      <c r="GW339" s="72"/>
      <c r="GX339" s="72"/>
      <c r="GY339" s="72"/>
      <c r="GZ339" s="72"/>
      <c r="HA339" s="72"/>
      <c r="HB339" s="72"/>
      <c r="HC339" s="72"/>
      <c r="HD339" s="72"/>
      <c r="HE339" s="72"/>
      <c r="HF339" s="72"/>
      <c r="HG339" s="72"/>
      <c r="HH339" s="72"/>
      <c r="HI339" s="72"/>
      <c r="HJ339" s="72"/>
      <c r="HK339" s="72"/>
      <c r="HL339" s="72"/>
      <c r="HM339" s="72"/>
      <c r="HN339" s="72"/>
      <c r="HO339" s="72"/>
      <c r="HP339" s="72"/>
      <c r="HQ339" s="72"/>
      <c r="HR339" s="72"/>
      <c r="HS339" s="72"/>
      <c r="HT339" s="72"/>
      <c r="HU339" s="72"/>
      <c r="HV339" s="72"/>
      <c r="HW339" s="72"/>
      <c r="HX339" s="72"/>
      <c r="HY339" s="72"/>
      <c r="HZ339" s="72"/>
      <c r="IA339" s="72"/>
      <c r="IB339" s="72"/>
      <c r="IC339" s="72"/>
      <c r="ID339" s="72"/>
      <c r="IE339" s="72"/>
      <c r="IF339" s="72"/>
      <c r="IG339" s="72"/>
      <c r="IH339" s="72"/>
      <c r="II339" s="72"/>
      <c r="IJ339" s="72"/>
      <c r="IK339" s="72"/>
      <c r="IL339" s="72"/>
      <c r="IM339" s="72"/>
      <c r="IN339" s="72"/>
      <c r="IO339" s="72"/>
      <c r="IP339" s="72"/>
      <c r="IQ339" s="72"/>
      <c r="IR339" s="72"/>
      <c r="IS339" s="72"/>
      <c r="IT339" s="72"/>
      <c r="IU339" s="72"/>
      <c r="IV339" s="72"/>
      <c r="IW339" s="72"/>
      <c r="IX339" s="72"/>
      <c r="IY339" s="72"/>
      <c r="IZ339" s="72"/>
      <c r="JA339" s="72"/>
      <c r="JB339" s="72"/>
      <c r="JC339" s="72"/>
      <c r="JD339" s="72"/>
      <c r="JE339" s="72"/>
      <c r="JF339" s="72"/>
      <c r="JG339" s="72"/>
      <c r="JH339" s="72"/>
    </row>
    <row r="340" spans="3:275">
      <c r="C340">
        <f t="shared" si="4"/>
        <v>319</v>
      </c>
      <c r="D340" s="23">
        <v>8</v>
      </c>
      <c r="E340" s="13"/>
      <c r="F340" s="24">
        <v>528</v>
      </c>
      <c r="G340" s="25" t="s">
        <v>33</v>
      </c>
      <c r="H340" s="25" t="s">
        <v>46</v>
      </c>
      <c r="I340" s="25" t="s">
        <v>35</v>
      </c>
      <c r="J340" s="25" t="s">
        <v>125</v>
      </c>
      <c r="K340" s="26" t="s">
        <v>37</v>
      </c>
      <c r="L340" s="25" t="s">
        <v>38</v>
      </c>
      <c r="M340" s="27">
        <v>40.571745</v>
      </c>
      <c r="N340" s="28">
        <v>-75.410006046295095</v>
      </c>
      <c r="O340" s="25" t="s">
        <v>114</v>
      </c>
      <c r="P340" s="29"/>
      <c r="Q340" s="25" t="s">
        <v>118</v>
      </c>
      <c r="R340" s="30" t="s">
        <v>42</v>
      </c>
      <c r="S340" s="25"/>
      <c r="T340" s="25"/>
      <c r="U340" s="25"/>
      <c r="V340" s="26"/>
      <c r="W340" s="26"/>
      <c r="X340" s="26"/>
      <c r="Y340" s="26"/>
      <c r="Z340" s="26"/>
      <c r="AA340" s="26"/>
      <c r="AB340" s="30" t="s">
        <v>42</v>
      </c>
      <c r="AC340" s="31"/>
      <c r="AD340" s="31"/>
      <c r="AE340" s="31"/>
      <c r="AF340" s="31"/>
      <c r="AG340" s="30" t="s">
        <v>42</v>
      </c>
      <c r="AH340" s="25"/>
      <c r="AI340" s="25"/>
      <c r="AJ340" s="25"/>
      <c r="AK340" s="77">
        <v>20</v>
      </c>
      <c r="BM340" s="72"/>
      <c r="BN340" s="72"/>
      <c r="BO340" s="72"/>
      <c r="BP340" s="72"/>
      <c r="BQ340" s="72"/>
      <c r="BR340" s="72"/>
      <c r="BS340" s="72"/>
      <c r="BT340" s="72"/>
      <c r="BU340" s="72"/>
      <c r="BV340" s="72"/>
      <c r="BW340" s="72"/>
      <c r="BX340" s="72"/>
      <c r="BY340" s="72"/>
      <c r="BZ340" s="72"/>
      <c r="CA340" s="72"/>
      <c r="CB340" s="72"/>
      <c r="CC340" s="72"/>
      <c r="CD340" s="72"/>
      <c r="CE340" s="72"/>
      <c r="CF340" s="72"/>
      <c r="CG340" s="72"/>
      <c r="CH340" s="72"/>
      <c r="CI340" s="72"/>
      <c r="CJ340" s="72"/>
      <c r="CK340" s="72"/>
      <c r="CL340" s="72"/>
      <c r="CM340" s="72"/>
      <c r="CN340" s="72"/>
      <c r="CO340" s="72"/>
      <c r="CP340" s="72"/>
      <c r="CQ340" s="72"/>
      <c r="CR340" s="72"/>
      <c r="CS340" s="72"/>
      <c r="CT340" s="72"/>
      <c r="CU340" s="72"/>
      <c r="CV340" s="72"/>
      <c r="CW340" s="72"/>
      <c r="CX340" s="72"/>
      <c r="CY340" s="72"/>
      <c r="CZ340" s="72"/>
      <c r="DA340" s="72"/>
      <c r="DB340" s="72"/>
      <c r="DC340" s="72"/>
      <c r="DD340" s="72"/>
      <c r="DE340" s="72"/>
      <c r="DF340" s="72"/>
      <c r="DG340" s="72"/>
      <c r="DH340" s="72"/>
      <c r="DI340" s="72"/>
      <c r="DJ340" s="72"/>
      <c r="DK340" s="72"/>
      <c r="DL340" s="72"/>
      <c r="DM340" s="72"/>
      <c r="DN340" s="72"/>
      <c r="DO340" s="72"/>
      <c r="DP340" s="72"/>
      <c r="DQ340" s="72"/>
      <c r="DR340" s="72"/>
      <c r="DS340" s="72"/>
      <c r="DT340" s="72"/>
      <c r="DU340" s="72"/>
      <c r="DV340" s="72"/>
      <c r="DW340" s="72"/>
      <c r="DX340" s="72"/>
      <c r="DY340" s="72"/>
      <c r="DZ340" s="72"/>
      <c r="EA340" s="72"/>
      <c r="EB340" s="72"/>
      <c r="EC340" s="72"/>
      <c r="ED340" s="72"/>
      <c r="EE340" s="72"/>
      <c r="EF340" s="72"/>
      <c r="EG340" s="72"/>
      <c r="EH340" s="72"/>
      <c r="EI340" s="72"/>
      <c r="EJ340" s="72"/>
      <c r="EK340" s="72"/>
      <c r="EL340" s="72"/>
      <c r="EM340" s="72"/>
      <c r="EN340" s="72"/>
      <c r="EO340" s="72"/>
      <c r="EP340" s="72"/>
      <c r="EQ340" s="72"/>
      <c r="ER340" s="72"/>
      <c r="ES340" s="72"/>
      <c r="ET340" s="72"/>
      <c r="EU340" s="72"/>
      <c r="EV340" s="72"/>
      <c r="EW340" s="72"/>
      <c r="EX340" s="72"/>
      <c r="EY340" s="72"/>
      <c r="EZ340" s="72"/>
      <c r="FA340" s="72"/>
      <c r="FB340" s="72"/>
      <c r="FC340" s="72"/>
      <c r="FD340" s="72"/>
      <c r="FE340" s="72"/>
      <c r="FF340" s="72"/>
      <c r="FG340" s="72"/>
      <c r="FH340" s="72"/>
      <c r="FI340" s="72"/>
      <c r="FJ340" s="72"/>
      <c r="FK340" s="72"/>
      <c r="FL340" s="72"/>
      <c r="FM340" s="72"/>
      <c r="FN340" s="72"/>
      <c r="FO340" s="72"/>
      <c r="FP340" s="72"/>
      <c r="FQ340" s="72"/>
      <c r="FR340" s="72"/>
      <c r="FS340" s="72"/>
      <c r="FT340" s="72"/>
      <c r="FU340" s="72"/>
      <c r="FV340" s="72"/>
      <c r="FW340" s="72"/>
      <c r="FX340" s="72"/>
      <c r="FY340" s="72"/>
      <c r="FZ340" s="72"/>
      <c r="GA340" s="72"/>
      <c r="GB340" s="72"/>
      <c r="GC340" s="72"/>
      <c r="GD340" s="72"/>
      <c r="GE340" s="72"/>
      <c r="GF340" s="72"/>
      <c r="GG340" s="72"/>
      <c r="GH340" s="72"/>
      <c r="GI340" s="72"/>
      <c r="GJ340" s="72"/>
      <c r="GK340" s="72"/>
      <c r="GL340" s="72"/>
      <c r="GM340" s="72"/>
      <c r="GN340" s="72"/>
      <c r="GO340" s="72"/>
      <c r="GP340" s="72"/>
      <c r="GQ340" s="72"/>
      <c r="GR340" s="72"/>
      <c r="GS340" s="72"/>
      <c r="GT340" s="72"/>
      <c r="GU340" s="72"/>
      <c r="GV340" s="72"/>
      <c r="GW340" s="72"/>
      <c r="GX340" s="72"/>
      <c r="GY340" s="72"/>
      <c r="GZ340" s="72"/>
      <c r="HA340" s="72"/>
      <c r="HB340" s="72"/>
      <c r="HC340" s="72"/>
      <c r="HD340" s="72"/>
      <c r="HE340" s="72"/>
      <c r="HF340" s="72"/>
      <c r="HG340" s="72"/>
      <c r="HH340" s="72"/>
      <c r="HI340" s="72"/>
      <c r="HJ340" s="72"/>
      <c r="HK340" s="72"/>
      <c r="HL340" s="72"/>
      <c r="HM340" s="72"/>
      <c r="HN340" s="72"/>
      <c r="HO340" s="72"/>
      <c r="HP340" s="72"/>
      <c r="HQ340" s="72"/>
      <c r="HR340" s="72"/>
      <c r="HS340" s="72"/>
      <c r="HT340" s="72"/>
      <c r="HU340" s="72"/>
      <c r="HV340" s="72"/>
      <c r="HW340" s="72"/>
      <c r="HX340" s="72"/>
      <c r="HY340" s="72"/>
      <c r="HZ340" s="72"/>
      <c r="IA340" s="72"/>
      <c r="IB340" s="72"/>
      <c r="IC340" s="72"/>
      <c r="ID340" s="72"/>
      <c r="IE340" s="72"/>
      <c r="IF340" s="72"/>
      <c r="IG340" s="72"/>
      <c r="IH340" s="72"/>
      <c r="II340" s="72"/>
      <c r="IJ340" s="72"/>
      <c r="IK340" s="72"/>
      <c r="IL340" s="72"/>
      <c r="IM340" s="72"/>
      <c r="IN340" s="72"/>
      <c r="IO340" s="72"/>
      <c r="IP340" s="72"/>
      <c r="IQ340" s="72"/>
      <c r="IR340" s="72"/>
      <c r="IS340" s="72"/>
      <c r="IT340" s="72"/>
      <c r="IU340" s="72"/>
      <c r="IV340" s="72"/>
      <c r="IW340" s="72"/>
      <c r="IX340" s="72"/>
      <c r="IY340" s="72"/>
      <c r="IZ340" s="72"/>
      <c r="JA340" s="72"/>
      <c r="JB340" s="72"/>
      <c r="JC340" s="72"/>
      <c r="JD340" s="72"/>
      <c r="JE340" s="72"/>
      <c r="JF340" s="72"/>
      <c r="JG340" s="72"/>
      <c r="JH340" s="72"/>
    </row>
    <row r="341" spans="3:275">
      <c r="C341">
        <f t="shared" si="4"/>
        <v>320</v>
      </c>
      <c r="D341" s="23">
        <v>8</v>
      </c>
      <c r="E341" s="13"/>
      <c r="F341" s="24">
        <v>533</v>
      </c>
      <c r="G341" s="25" t="s">
        <v>33</v>
      </c>
      <c r="H341" s="25" t="s">
        <v>34</v>
      </c>
      <c r="I341" s="25" t="s">
        <v>35</v>
      </c>
      <c r="J341" s="25" t="s">
        <v>125</v>
      </c>
      <c r="K341" s="26" t="s">
        <v>37</v>
      </c>
      <c r="L341" s="25" t="s">
        <v>38</v>
      </c>
      <c r="M341" s="27">
        <v>40.571745</v>
      </c>
      <c r="N341" s="28">
        <v>-75.410006046295095</v>
      </c>
      <c r="O341" s="25" t="s">
        <v>114</v>
      </c>
      <c r="P341" s="29"/>
      <c r="Q341" s="25" t="s">
        <v>118</v>
      </c>
      <c r="R341" s="30" t="s">
        <v>42</v>
      </c>
      <c r="S341" s="25"/>
      <c r="T341" s="25"/>
      <c r="U341" s="25"/>
      <c r="V341" s="26"/>
      <c r="W341" s="26"/>
      <c r="X341" s="26"/>
      <c r="Y341" s="26"/>
      <c r="Z341" s="26"/>
      <c r="AA341" s="26"/>
      <c r="AB341" s="30" t="s">
        <v>42</v>
      </c>
      <c r="AC341" s="31"/>
      <c r="AD341" s="31"/>
      <c r="AE341" s="31"/>
      <c r="AF341" s="31"/>
      <c r="AG341" s="30" t="s">
        <v>42</v>
      </c>
      <c r="AH341" s="31"/>
      <c r="AI341" s="25"/>
      <c r="AJ341" s="25"/>
      <c r="AK341" s="77">
        <v>22</v>
      </c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  <c r="CJ341" s="72"/>
      <c r="CK341" s="72"/>
      <c r="CL341" s="72"/>
      <c r="CM341" s="72"/>
      <c r="CN341" s="72"/>
      <c r="CO341" s="72"/>
      <c r="CP341" s="72"/>
      <c r="CQ341" s="72"/>
      <c r="CR341" s="72"/>
      <c r="CS341" s="72"/>
      <c r="CT341" s="72"/>
      <c r="CU341" s="72"/>
      <c r="CV341" s="72"/>
      <c r="CW341" s="72"/>
      <c r="CX341" s="72"/>
      <c r="CY341" s="72"/>
      <c r="CZ341" s="72"/>
      <c r="DA341" s="72"/>
      <c r="DB341" s="72"/>
      <c r="DC341" s="72"/>
      <c r="DD341" s="72"/>
      <c r="DE341" s="72"/>
      <c r="DF341" s="72"/>
      <c r="DG341" s="72"/>
      <c r="DH341" s="72"/>
      <c r="DI341" s="72"/>
      <c r="DJ341" s="72"/>
      <c r="DK341" s="72"/>
      <c r="DL341" s="72"/>
      <c r="DM341" s="72"/>
      <c r="DN341" s="72"/>
      <c r="DO341" s="72"/>
      <c r="DP341" s="72"/>
      <c r="DQ341" s="72"/>
      <c r="DR341" s="72"/>
      <c r="DS341" s="72"/>
      <c r="DT341" s="72"/>
      <c r="DU341" s="72"/>
      <c r="DV341" s="72"/>
      <c r="DW341" s="72"/>
      <c r="DX341" s="72"/>
      <c r="DY341" s="72"/>
      <c r="DZ341" s="72"/>
      <c r="EA341" s="72"/>
      <c r="EB341" s="72"/>
      <c r="EC341" s="72"/>
      <c r="ED341" s="72"/>
      <c r="EE341" s="72"/>
      <c r="EF341" s="72"/>
      <c r="EG341" s="72"/>
      <c r="EH341" s="72"/>
      <c r="EI341" s="72"/>
      <c r="EJ341" s="72"/>
      <c r="EK341" s="72"/>
      <c r="EL341" s="72"/>
      <c r="EM341" s="72"/>
      <c r="EN341" s="72"/>
      <c r="EO341" s="72"/>
      <c r="EP341" s="72"/>
      <c r="EQ341" s="72"/>
      <c r="ER341" s="72"/>
      <c r="ES341" s="72"/>
      <c r="ET341" s="72"/>
      <c r="EU341" s="72"/>
      <c r="EV341" s="72"/>
      <c r="EW341" s="72"/>
      <c r="EX341" s="72"/>
      <c r="EY341" s="72"/>
      <c r="EZ341" s="72"/>
      <c r="FA341" s="72"/>
      <c r="FB341" s="72"/>
      <c r="FC341" s="72"/>
      <c r="FD341" s="72"/>
      <c r="FE341" s="72"/>
      <c r="FF341" s="72"/>
      <c r="FG341" s="72"/>
      <c r="FH341" s="72"/>
      <c r="FI341" s="72"/>
      <c r="FJ341" s="72"/>
      <c r="FK341" s="72"/>
      <c r="FL341" s="72"/>
      <c r="FM341" s="72"/>
      <c r="FN341" s="72"/>
      <c r="FO341" s="72"/>
      <c r="FP341" s="72"/>
      <c r="FQ341" s="72"/>
      <c r="FR341" s="72"/>
      <c r="FS341" s="72"/>
      <c r="FT341" s="72"/>
      <c r="FU341" s="72"/>
      <c r="FV341" s="72"/>
      <c r="FW341" s="72"/>
      <c r="FX341" s="72"/>
      <c r="FY341" s="72"/>
      <c r="FZ341" s="72"/>
      <c r="GA341" s="72"/>
      <c r="GB341" s="72"/>
      <c r="GC341" s="72"/>
      <c r="GD341" s="72"/>
      <c r="GE341" s="72"/>
      <c r="GF341" s="72"/>
      <c r="GG341" s="72"/>
      <c r="GH341" s="72"/>
      <c r="GI341" s="72"/>
      <c r="GJ341" s="72"/>
      <c r="GK341" s="72"/>
      <c r="GL341" s="72"/>
      <c r="GM341" s="72"/>
      <c r="GN341" s="72"/>
      <c r="GO341" s="72"/>
      <c r="GP341" s="72"/>
      <c r="GQ341" s="72"/>
      <c r="GR341" s="72"/>
      <c r="GS341" s="72"/>
      <c r="GT341" s="72"/>
      <c r="GU341" s="72"/>
      <c r="GV341" s="72"/>
      <c r="GW341" s="72"/>
      <c r="GX341" s="72"/>
      <c r="GY341" s="72"/>
      <c r="GZ341" s="72"/>
      <c r="HA341" s="72"/>
      <c r="HB341" s="72"/>
      <c r="HC341" s="72"/>
      <c r="HD341" s="72"/>
      <c r="HE341" s="72"/>
      <c r="HF341" s="72"/>
      <c r="HG341" s="72"/>
      <c r="HH341" s="72"/>
      <c r="HI341" s="72"/>
      <c r="HJ341" s="72"/>
      <c r="HK341" s="72"/>
      <c r="HL341" s="72"/>
      <c r="HM341" s="72"/>
      <c r="HN341" s="72"/>
      <c r="HO341" s="72"/>
      <c r="HP341" s="72"/>
      <c r="HQ341" s="72"/>
      <c r="HR341" s="72"/>
      <c r="HS341" s="72"/>
      <c r="HT341" s="72"/>
      <c r="HU341" s="72"/>
      <c r="HV341" s="72"/>
      <c r="HW341" s="72"/>
      <c r="HX341" s="72"/>
      <c r="HY341" s="72"/>
      <c r="HZ341" s="72"/>
      <c r="IA341" s="72"/>
      <c r="IB341" s="72"/>
      <c r="IC341" s="72"/>
      <c r="ID341" s="72"/>
      <c r="IE341" s="72"/>
      <c r="IF341" s="72"/>
      <c r="IG341" s="72"/>
      <c r="IH341" s="72"/>
      <c r="II341" s="72"/>
      <c r="IJ341" s="72"/>
      <c r="IK341" s="72"/>
      <c r="IL341" s="72"/>
      <c r="IM341" s="72"/>
      <c r="IN341" s="72"/>
      <c r="IO341" s="72"/>
      <c r="IP341" s="72"/>
      <c r="IQ341" s="72"/>
      <c r="IR341" s="72"/>
      <c r="IS341" s="72"/>
      <c r="IT341" s="72"/>
      <c r="IU341" s="72"/>
      <c r="IV341" s="72"/>
      <c r="IW341" s="72"/>
      <c r="IX341" s="72"/>
      <c r="IY341" s="72"/>
      <c r="IZ341" s="72"/>
      <c r="JA341" s="72"/>
      <c r="JB341" s="72"/>
      <c r="JC341" s="72"/>
      <c r="JD341" s="72"/>
      <c r="JE341" s="72"/>
      <c r="JF341" s="72"/>
      <c r="JG341" s="72"/>
      <c r="JH341" s="72"/>
    </row>
    <row r="342" spans="3:275">
      <c r="C342">
        <f t="shared" ref="C342:C405" si="5">C341+1</f>
        <v>321</v>
      </c>
      <c r="D342" s="23">
        <v>8</v>
      </c>
      <c r="E342" s="13"/>
      <c r="F342" s="24">
        <v>534</v>
      </c>
      <c r="G342" s="25" t="s">
        <v>33</v>
      </c>
      <c r="H342" s="25" t="s">
        <v>46</v>
      </c>
      <c r="I342" s="25" t="s">
        <v>35</v>
      </c>
      <c r="J342" s="25" t="s">
        <v>125</v>
      </c>
      <c r="K342" s="26" t="s">
        <v>37</v>
      </c>
      <c r="L342" s="25" t="s">
        <v>38</v>
      </c>
      <c r="M342" s="27">
        <v>40.571745</v>
      </c>
      <c r="N342" s="28">
        <v>-75.410006046295095</v>
      </c>
      <c r="O342" s="25" t="s">
        <v>114</v>
      </c>
      <c r="P342" s="29"/>
      <c r="Q342" s="25" t="s">
        <v>118</v>
      </c>
      <c r="R342" s="30" t="s">
        <v>42</v>
      </c>
      <c r="S342" s="25"/>
      <c r="T342" s="25"/>
      <c r="U342" s="25"/>
      <c r="V342" s="26"/>
      <c r="W342" s="26"/>
      <c r="X342" s="26"/>
      <c r="Y342" s="26"/>
      <c r="Z342" s="26"/>
      <c r="AA342" s="26"/>
      <c r="AB342" s="30" t="s">
        <v>42</v>
      </c>
      <c r="AC342" s="31"/>
      <c r="AD342" s="31"/>
      <c r="AE342" s="31"/>
      <c r="AF342" s="31"/>
      <c r="AG342" s="30" t="s">
        <v>42</v>
      </c>
      <c r="AH342" s="25"/>
      <c r="AI342" s="25"/>
      <c r="AJ342" s="25"/>
      <c r="AK342" s="77">
        <v>21.5</v>
      </c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  <c r="IW342" s="72"/>
      <c r="IX342" s="72"/>
      <c r="IY342" s="72"/>
      <c r="IZ342" s="72"/>
      <c r="JA342" s="72"/>
      <c r="JB342" s="72"/>
      <c r="JC342" s="72"/>
      <c r="JD342" s="72"/>
      <c r="JE342" s="72"/>
      <c r="JF342" s="72"/>
      <c r="JG342" s="72"/>
      <c r="JH342" s="72"/>
    </row>
    <row r="343" spans="3:275">
      <c r="C343">
        <f t="shared" si="5"/>
        <v>322</v>
      </c>
      <c r="D343" s="23">
        <v>8</v>
      </c>
      <c r="E343" s="13"/>
      <c r="F343" s="24">
        <v>535</v>
      </c>
      <c r="G343" s="31" t="s">
        <v>33</v>
      </c>
      <c r="H343" s="25" t="s">
        <v>46</v>
      </c>
      <c r="I343" s="25" t="s">
        <v>35</v>
      </c>
      <c r="J343" s="25" t="s">
        <v>125</v>
      </c>
      <c r="K343" s="26" t="s">
        <v>37</v>
      </c>
      <c r="L343" s="25" t="s">
        <v>38</v>
      </c>
      <c r="M343" s="27">
        <v>40.571745</v>
      </c>
      <c r="N343" s="28">
        <v>-75.410006046295095</v>
      </c>
      <c r="O343" s="25" t="s">
        <v>114</v>
      </c>
      <c r="P343" s="29"/>
      <c r="Q343" s="25" t="s">
        <v>118</v>
      </c>
      <c r="R343" s="30" t="s">
        <v>42</v>
      </c>
      <c r="S343" s="25"/>
      <c r="T343" s="25"/>
      <c r="U343" s="25"/>
      <c r="V343" s="26"/>
      <c r="W343" s="26"/>
      <c r="X343" s="26"/>
      <c r="Y343" s="26"/>
      <c r="Z343" s="26"/>
      <c r="AA343" s="26"/>
      <c r="AB343" s="30" t="s">
        <v>42</v>
      </c>
      <c r="AC343" s="31"/>
      <c r="AD343" s="31"/>
      <c r="AE343" s="31"/>
      <c r="AF343" s="31"/>
      <c r="AG343" s="30" t="s">
        <v>42</v>
      </c>
      <c r="AH343" s="25"/>
      <c r="AI343" s="25"/>
      <c r="AJ343" s="25"/>
      <c r="AK343" s="77">
        <v>21</v>
      </c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  <c r="IW343" s="72"/>
      <c r="IX343" s="72"/>
      <c r="IY343" s="72"/>
      <c r="IZ343" s="72"/>
      <c r="JA343" s="72"/>
      <c r="JB343" s="72"/>
      <c r="JC343" s="72"/>
      <c r="JD343" s="72"/>
      <c r="JE343" s="72"/>
      <c r="JF343" s="72"/>
      <c r="JG343" s="72"/>
      <c r="JH343" s="72"/>
    </row>
    <row r="344" spans="3:275">
      <c r="C344">
        <f t="shared" si="5"/>
        <v>323</v>
      </c>
      <c r="D344" s="23">
        <v>8</v>
      </c>
      <c r="E344" s="13"/>
      <c r="F344" s="24">
        <v>361</v>
      </c>
      <c r="G344" s="25" t="s">
        <v>33</v>
      </c>
      <c r="H344" s="25" t="s">
        <v>104</v>
      </c>
      <c r="I344" s="25" t="s">
        <v>105</v>
      </c>
      <c r="J344" s="25" t="s">
        <v>106</v>
      </c>
      <c r="K344" s="73" t="s">
        <v>156</v>
      </c>
      <c r="L344" s="32" t="s">
        <v>107</v>
      </c>
      <c r="M344" s="28">
        <v>40.692808999999997</v>
      </c>
      <c r="N344" s="28">
        <v>-75.258671000000007</v>
      </c>
      <c r="O344" s="25" t="s">
        <v>108</v>
      </c>
      <c r="P344" s="29"/>
      <c r="Q344" s="25" t="s">
        <v>51</v>
      </c>
      <c r="R344" s="30" t="s">
        <v>42</v>
      </c>
      <c r="S344" s="25"/>
      <c r="T344" s="25"/>
      <c r="U344" s="25"/>
      <c r="V344" s="26"/>
      <c r="W344" s="26"/>
      <c r="X344" s="26"/>
      <c r="Y344" s="26"/>
      <c r="Z344" s="26"/>
      <c r="AA344" s="26"/>
      <c r="AB344" s="30" t="s">
        <v>42</v>
      </c>
      <c r="AC344" s="31"/>
      <c r="AD344" s="31"/>
      <c r="AE344" s="31"/>
      <c r="AF344" s="31"/>
      <c r="AG344" s="30" t="s">
        <v>42</v>
      </c>
      <c r="AH344" s="25"/>
      <c r="AI344" s="25"/>
      <c r="AJ344" s="25"/>
      <c r="AK344" s="77">
        <v>31</v>
      </c>
      <c r="BM344" s="72"/>
      <c r="BN344" s="72"/>
      <c r="BO344" s="72"/>
      <c r="BP344" s="72"/>
      <c r="BQ344" s="72"/>
      <c r="BR344" s="72"/>
      <c r="BS344" s="72"/>
      <c r="BT344" s="72"/>
      <c r="BU344" s="72"/>
      <c r="BV344" s="72"/>
      <c r="BW344" s="72"/>
      <c r="BX344" s="72"/>
      <c r="BY344" s="72"/>
      <c r="BZ344" s="72"/>
      <c r="CA344" s="72"/>
      <c r="CB344" s="72"/>
      <c r="CC344" s="72"/>
      <c r="CD344" s="72"/>
      <c r="CE344" s="72"/>
      <c r="CF344" s="72"/>
      <c r="CG344" s="72"/>
      <c r="CH344" s="72"/>
      <c r="CI344" s="72"/>
      <c r="CJ344" s="72"/>
      <c r="CK344" s="72"/>
      <c r="CL344" s="72"/>
      <c r="CM344" s="72"/>
      <c r="CN344" s="72"/>
      <c r="CO344" s="72"/>
      <c r="CP344" s="72"/>
      <c r="CQ344" s="72"/>
      <c r="CR344" s="72"/>
      <c r="CS344" s="72"/>
      <c r="CT344" s="72"/>
      <c r="CU344" s="72"/>
      <c r="CV344" s="72"/>
      <c r="CW344" s="72"/>
      <c r="CX344" s="72"/>
      <c r="CY344" s="72"/>
      <c r="CZ344" s="72"/>
      <c r="DA344" s="72"/>
      <c r="DB344" s="72"/>
      <c r="DC344" s="72"/>
      <c r="DD344" s="72"/>
      <c r="DE344" s="72"/>
      <c r="DF344" s="72"/>
      <c r="DG344" s="72"/>
      <c r="DH344" s="72"/>
      <c r="DI344" s="72"/>
      <c r="DJ344" s="72"/>
      <c r="DK344" s="72"/>
      <c r="DL344" s="72"/>
      <c r="DM344" s="72"/>
      <c r="DN344" s="72"/>
      <c r="DO344" s="72"/>
      <c r="DP344" s="72"/>
      <c r="DQ344" s="72"/>
      <c r="DR344" s="72"/>
      <c r="DS344" s="72"/>
      <c r="DT344" s="72"/>
      <c r="DU344" s="72"/>
      <c r="DV344" s="72"/>
      <c r="DW344" s="72"/>
      <c r="DX344" s="72"/>
      <c r="DY344" s="72"/>
      <c r="DZ344" s="72"/>
      <c r="EA344" s="72"/>
      <c r="EB344" s="72"/>
      <c r="EC344" s="72"/>
      <c r="ED344" s="72"/>
      <c r="EE344" s="72"/>
      <c r="EF344" s="72"/>
      <c r="EG344" s="72"/>
      <c r="EH344" s="72"/>
      <c r="EI344" s="72"/>
      <c r="EJ344" s="72"/>
      <c r="EK344" s="72"/>
      <c r="EL344" s="72"/>
      <c r="EM344" s="72"/>
      <c r="EN344" s="72"/>
      <c r="EO344" s="72"/>
      <c r="EP344" s="72"/>
      <c r="EQ344" s="72"/>
      <c r="ER344" s="72"/>
      <c r="ES344" s="72"/>
      <c r="ET344" s="72"/>
      <c r="EU344" s="72"/>
      <c r="EV344" s="72"/>
      <c r="EW344" s="72"/>
      <c r="EX344" s="72"/>
      <c r="EY344" s="72"/>
      <c r="EZ344" s="72"/>
      <c r="FA344" s="72"/>
      <c r="FB344" s="72"/>
      <c r="FC344" s="72"/>
      <c r="FD344" s="72"/>
      <c r="FE344" s="72"/>
      <c r="FF344" s="72"/>
      <c r="FG344" s="72"/>
      <c r="FH344" s="72"/>
      <c r="FI344" s="72"/>
      <c r="FJ344" s="72"/>
      <c r="FK344" s="72"/>
      <c r="FL344" s="72"/>
      <c r="FM344" s="72"/>
      <c r="FN344" s="72"/>
      <c r="FO344" s="72"/>
      <c r="FP344" s="72"/>
      <c r="FQ344" s="72"/>
      <c r="FR344" s="72"/>
      <c r="FS344" s="72"/>
      <c r="FT344" s="72"/>
      <c r="FU344" s="72"/>
      <c r="FV344" s="72"/>
      <c r="FW344" s="72"/>
      <c r="FX344" s="72"/>
      <c r="FY344" s="72"/>
      <c r="FZ344" s="72"/>
      <c r="GA344" s="72"/>
      <c r="GB344" s="72"/>
      <c r="GC344" s="72"/>
      <c r="GD344" s="72"/>
      <c r="GE344" s="72"/>
      <c r="GF344" s="72"/>
      <c r="GG344" s="72"/>
      <c r="GH344" s="72"/>
      <c r="GI344" s="72"/>
      <c r="GJ344" s="72"/>
      <c r="GK344" s="72"/>
      <c r="GL344" s="72"/>
      <c r="GM344" s="72"/>
      <c r="GN344" s="72"/>
      <c r="GO344" s="72"/>
      <c r="GP344" s="72"/>
      <c r="GQ344" s="72"/>
      <c r="GR344" s="72"/>
      <c r="GS344" s="72"/>
      <c r="GT344" s="72"/>
      <c r="GU344" s="72"/>
      <c r="GV344" s="72"/>
      <c r="GW344" s="72"/>
      <c r="GX344" s="72"/>
      <c r="GY344" s="72"/>
      <c r="GZ344" s="72"/>
      <c r="HA344" s="72"/>
      <c r="HB344" s="72"/>
      <c r="HC344" s="72"/>
      <c r="HD344" s="72"/>
      <c r="HE344" s="72"/>
      <c r="HF344" s="72"/>
      <c r="HG344" s="72"/>
      <c r="HH344" s="72"/>
      <c r="HI344" s="72"/>
      <c r="HJ344" s="72"/>
      <c r="HK344" s="72"/>
      <c r="HL344" s="72"/>
      <c r="HM344" s="72"/>
      <c r="HN344" s="72"/>
      <c r="HO344" s="72"/>
      <c r="HP344" s="72"/>
      <c r="HQ344" s="72"/>
      <c r="HR344" s="72"/>
      <c r="HS344" s="72"/>
      <c r="HT344" s="72"/>
      <c r="HU344" s="72"/>
      <c r="HV344" s="72"/>
      <c r="HW344" s="72"/>
      <c r="HX344" s="72"/>
      <c r="HY344" s="72"/>
      <c r="HZ344" s="72"/>
      <c r="IA344" s="72"/>
      <c r="IB344" s="72"/>
      <c r="IC344" s="72"/>
      <c r="ID344" s="72"/>
      <c r="IE344" s="72"/>
      <c r="IF344" s="72"/>
      <c r="IG344" s="72"/>
      <c r="IH344" s="72"/>
      <c r="II344" s="72"/>
      <c r="IJ344" s="72"/>
      <c r="IK344" s="72"/>
      <c r="IL344" s="72"/>
      <c r="IM344" s="72"/>
      <c r="IN344" s="72"/>
      <c r="IO344" s="72"/>
      <c r="IP344" s="72"/>
      <c r="IQ344" s="72"/>
      <c r="IR344" s="72"/>
      <c r="IS344" s="72"/>
      <c r="IT344" s="72"/>
      <c r="IU344" s="72"/>
      <c r="IV344" s="72"/>
      <c r="IW344" s="72"/>
      <c r="IX344" s="72"/>
      <c r="IY344" s="72"/>
      <c r="IZ344" s="72"/>
      <c r="JA344" s="72"/>
      <c r="JB344" s="72"/>
      <c r="JC344" s="72"/>
      <c r="JD344" s="72"/>
      <c r="JE344" s="72"/>
      <c r="JF344" s="72"/>
      <c r="JG344" s="72"/>
      <c r="JH344" s="72"/>
    </row>
    <row r="345" spans="3:275">
      <c r="C345">
        <f t="shared" si="5"/>
        <v>324</v>
      </c>
      <c r="D345" s="23">
        <v>8</v>
      </c>
      <c r="E345" s="13"/>
      <c r="F345" s="24">
        <v>362</v>
      </c>
      <c r="G345" s="25" t="s">
        <v>33</v>
      </c>
      <c r="H345" s="25" t="s">
        <v>104</v>
      </c>
      <c r="I345" s="25" t="s">
        <v>105</v>
      </c>
      <c r="J345" s="25" t="s">
        <v>106</v>
      </c>
      <c r="K345" s="73" t="s">
        <v>156</v>
      </c>
      <c r="L345" s="32" t="s">
        <v>107</v>
      </c>
      <c r="M345" s="28">
        <v>40.692808999999997</v>
      </c>
      <c r="N345" s="28">
        <v>-75.258671000000007</v>
      </c>
      <c r="O345" s="25" t="s">
        <v>108</v>
      </c>
      <c r="P345" s="29"/>
      <c r="Q345" s="25" t="s">
        <v>51</v>
      </c>
      <c r="R345" s="30" t="s">
        <v>42</v>
      </c>
      <c r="S345" s="25"/>
      <c r="T345" s="25"/>
      <c r="U345" s="25"/>
      <c r="V345" s="26"/>
      <c r="W345" s="26"/>
      <c r="X345" s="26"/>
      <c r="Y345" s="26"/>
      <c r="Z345" s="26"/>
      <c r="AA345" s="26"/>
      <c r="AB345" s="30" t="s">
        <v>42</v>
      </c>
      <c r="AC345" s="31"/>
      <c r="AD345" s="31"/>
      <c r="AE345" s="31"/>
      <c r="AF345" s="31"/>
      <c r="AG345" s="30" t="s">
        <v>42</v>
      </c>
      <c r="AH345" s="25"/>
      <c r="AI345" s="25"/>
      <c r="AJ345" s="25"/>
      <c r="AK345" s="77">
        <v>34</v>
      </c>
      <c r="BM345" s="72"/>
      <c r="BN345" s="72"/>
      <c r="BO345" s="72"/>
      <c r="BP345" s="72"/>
      <c r="BQ345" s="72"/>
      <c r="BR345" s="72"/>
      <c r="BS345" s="72"/>
      <c r="BT345" s="72"/>
      <c r="BU345" s="72"/>
      <c r="BV345" s="72"/>
      <c r="BW345" s="72"/>
      <c r="BX345" s="72"/>
      <c r="BY345" s="72"/>
      <c r="BZ345" s="72"/>
      <c r="CA345" s="72"/>
      <c r="CB345" s="72"/>
      <c r="CC345" s="72"/>
      <c r="CD345" s="72"/>
      <c r="CE345" s="72"/>
      <c r="CF345" s="72"/>
      <c r="CG345" s="72"/>
      <c r="CH345" s="72"/>
      <c r="CI345" s="72"/>
      <c r="CJ345" s="72"/>
      <c r="CK345" s="72"/>
      <c r="CL345" s="72"/>
      <c r="CM345" s="72"/>
      <c r="CN345" s="72"/>
      <c r="CO345" s="72"/>
      <c r="CP345" s="72"/>
      <c r="CQ345" s="72"/>
      <c r="CR345" s="72"/>
      <c r="CS345" s="72"/>
      <c r="CT345" s="72"/>
      <c r="CU345" s="72"/>
      <c r="CV345" s="72"/>
      <c r="CW345" s="72"/>
      <c r="CX345" s="72"/>
      <c r="CY345" s="72"/>
      <c r="CZ345" s="72"/>
      <c r="DA345" s="72"/>
      <c r="DB345" s="72"/>
      <c r="DC345" s="72"/>
      <c r="DD345" s="72"/>
      <c r="DE345" s="72"/>
      <c r="DF345" s="72"/>
      <c r="DG345" s="72"/>
      <c r="DH345" s="72"/>
      <c r="DI345" s="72"/>
      <c r="DJ345" s="72"/>
      <c r="DK345" s="72"/>
      <c r="DL345" s="72"/>
      <c r="DM345" s="72"/>
      <c r="DN345" s="72"/>
      <c r="DO345" s="72"/>
      <c r="DP345" s="72"/>
      <c r="DQ345" s="72"/>
      <c r="DR345" s="72"/>
      <c r="DS345" s="72"/>
      <c r="DT345" s="72"/>
      <c r="DU345" s="72"/>
      <c r="DV345" s="72"/>
      <c r="DW345" s="72"/>
      <c r="DX345" s="72"/>
      <c r="DY345" s="72"/>
      <c r="DZ345" s="72"/>
      <c r="EA345" s="72"/>
      <c r="EB345" s="72"/>
      <c r="EC345" s="72"/>
      <c r="ED345" s="72"/>
      <c r="EE345" s="72"/>
      <c r="EF345" s="72"/>
      <c r="EG345" s="72"/>
      <c r="EH345" s="72"/>
      <c r="EI345" s="72"/>
      <c r="EJ345" s="72"/>
      <c r="EK345" s="72"/>
      <c r="EL345" s="72"/>
      <c r="EM345" s="72"/>
      <c r="EN345" s="72"/>
      <c r="EO345" s="72"/>
      <c r="EP345" s="72"/>
      <c r="EQ345" s="72"/>
      <c r="ER345" s="72"/>
      <c r="ES345" s="72"/>
      <c r="ET345" s="72"/>
      <c r="EU345" s="72"/>
      <c r="EV345" s="72"/>
      <c r="EW345" s="72"/>
      <c r="EX345" s="72"/>
      <c r="EY345" s="72"/>
      <c r="EZ345" s="72"/>
      <c r="FA345" s="72"/>
      <c r="FB345" s="72"/>
      <c r="FC345" s="72"/>
      <c r="FD345" s="72"/>
      <c r="FE345" s="72"/>
      <c r="FF345" s="72"/>
      <c r="FG345" s="72"/>
      <c r="FH345" s="72"/>
      <c r="FI345" s="72"/>
      <c r="FJ345" s="72"/>
      <c r="FK345" s="72"/>
      <c r="FL345" s="72"/>
      <c r="FM345" s="72"/>
      <c r="FN345" s="72"/>
      <c r="FO345" s="72"/>
      <c r="FP345" s="72"/>
      <c r="FQ345" s="72"/>
      <c r="FR345" s="72"/>
      <c r="FS345" s="72"/>
      <c r="FT345" s="72"/>
      <c r="FU345" s="72"/>
      <c r="FV345" s="72"/>
      <c r="FW345" s="72"/>
      <c r="FX345" s="72"/>
      <c r="FY345" s="72"/>
      <c r="FZ345" s="72"/>
      <c r="GA345" s="72"/>
      <c r="GB345" s="72"/>
      <c r="GC345" s="72"/>
      <c r="GD345" s="72"/>
      <c r="GE345" s="72"/>
      <c r="GF345" s="72"/>
      <c r="GG345" s="72"/>
      <c r="GH345" s="72"/>
      <c r="GI345" s="72"/>
      <c r="GJ345" s="72"/>
      <c r="GK345" s="72"/>
      <c r="GL345" s="72"/>
      <c r="GM345" s="72"/>
      <c r="GN345" s="72"/>
      <c r="GO345" s="72"/>
      <c r="GP345" s="72"/>
      <c r="GQ345" s="72"/>
      <c r="GR345" s="72"/>
      <c r="GS345" s="72"/>
      <c r="GT345" s="72"/>
      <c r="GU345" s="72"/>
      <c r="GV345" s="72"/>
      <c r="GW345" s="72"/>
      <c r="GX345" s="72"/>
      <c r="GY345" s="72"/>
      <c r="GZ345" s="72"/>
      <c r="HA345" s="72"/>
      <c r="HB345" s="72"/>
      <c r="HC345" s="72"/>
      <c r="HD345" s="72"/>
      <c r="HE345" s="72"/>
      <c r="HF345" s="72"/>
      <c r="HG345" s="72"/>
      <c r="HH345" s="72"/>
      <c r="HI345" s="72"/>
      <c r="HJ345" s="72"/>
      <c r="HK345" s="72"/>
      <c r="HL345" s="72"/>
      <c r="HM345" s="72"/>
      <c r="HN345" s="72"/>
      <c r="HO345" s="72"/>
      <c r="HP345" s="72"/>
      <c r="HQ345" s="72"/>
      <c r="HR345" s="72"/>
      <c r="HS345" s="72"/>
      <c r="HT345" s="72"/>
      <c r="HU345" s="72"/>
      <c r="HV345" s="72"/>
      <c r="HW345" s="72"/>
      <c r="HX345" s="72"/>
      <c r="HY345" s="72"/>
      <c r="HZ345" s="72"/>
      <c r="IA345" s="72"/>
      <c r="IB345" s="72"/>
      <c r="IC345" s="72"/>
      <c r="ID345" s="72"/>
      <c r="IE345" s="72"/>
      <c r="IF345" s="72"/>
      <c r="IG345" s="72"/>
      <c r="IH345" s="72"/>
      <c r="II345" s="72"/>
      <c r="IJ345" s="72"/>
      <c r="IK345" s="72"/>
      <c r="IL345" s="72"/>
      <c r="IM345" s="72"/>
      <c r="IN345" s="72"/>
      <c r="IO345" s="72"/>
      <c r="IP345" s="72"/>
      <c r="IQ345" s="72"/>
      <c r="IR345" s="72"/>
      <c r="IS345" s="72"/>
      <c r="IT345" s="72"/>
      <c r="IU345" s="72"/>
      <c r="IV345" s="72"/>
      <c r="IW345" s="72"/>
      <c r="IX345" s="72"/>
      <c r="IY345" s="72"/>
      <c r="IZ345" s="72"/>
      <c r="JA345" s="72"/>
      <c r="JB345" s="72"/>
      <c r="JC345" s="72"/>
      <c r="JD345" s="72"/>
      <c r="JE345" s="72"/>
      <c r="JF345" s="72"/>
      <c r="JG345" s="72"/>
      <c r="JH345" s="72"/>
    </row>
    <row r="346" spans="3:275">
      <c r="C346">
        <f t="shared" si="5"/>
        <v>325</v>
      </c>
      <c r="D346" s="23">
        <v>8</v>
      </c>
      <c r="E346" s="13"/>
      <c r="F346" s="24">
        <v>363</v>
      </c>
      <c r="G346" s="25" t="s">
        <v>33</v>
      </c>
      <c r="H346" s="25" t="s">
        <v>104</v>
      </c>
      <c r="I346" s="25" t="s">
        <v>105</v>
      </c>
      <c r="J346" s="25" t="s">
        <v>106</v>
      </c>
      <c r="K346" s="73" t="s">
        <v>156</v>
      </c>
      <c r="L346" s="32" t="s">
        <v>107</v>
      </c>
      <c r="M346" s="28">
        <v>40.692808999999997</v>
      </c>
      <c r="N346" s="28">
        <v>-75.258671000000007</v>
      </c>
      <c r="O346" s="25" t="s">
        <v>108</v>
      </c>
      <c r="P346" s="29"/>
      <c r="Q346" s="25" t="s">
        <v>51</v>
      </c>
      <c r="R346" s="30" t="s">
        <v>42</v>
      </c>
      <c r="S346" s="25"/>
      <c r="T346" s="25"/>
      <c r="U346" s="25"/>
      <c r="V346" s="26"/>
      <c r="W346" s="26"/>
      <c r="X346" s="26"/>
      <c r="Y346" s="26"/>
      <c r="Z346" s="26"/>
      <c r="AA346" s="26"/>
      <c r="AB346" s="30" t="s">
        <v>42</v>
      </c>
      <c r="AC346" s="31"/>
      <c r="AD346" s="31"/>
      <c r="AE346" s="31"/>
      <c r="AF346" s="31"/>
      <c r="AG346" s="30" t="s">
        <v>42</v>
      </c>
      <c r="AH346" s="25"/>
      <c r="AI346" s="25"/>
      <c r="AJ346" s="25"/>
      <c r="AK346" s="77">
        <v>36</v>
      </c>
      <c r="BM346" s="72"/>
      <c r="BN346" s="72"/>
      <c r="BO346" s="72"/>
      <c r="BP346" s="72"/>
      <c r="BQ346" s="72"/>
      <c r="BR346" s="72"/>
      <c r="BS346" s="72"/>
      <c r="BT346" s="72"/>
      <c r="BU346" s="72"/>
      <c r="BV346" s="72"/>
      <c r="BW346" s="72"/>
      <c r="BX346" s="72"/>
      <c r="BY346" s="72"/>
      <c r="BZ346" s="72"/>
      <c r="CA346" s="72"/>
      <c r="CB346" s="72"/>
      <c r="CC346" s="72"/>
      <c r="CD346" s="72"/>
      <c r="CE346" s="72"/>
      <c r="CF346" s="72"/>
      <c r="CG346" s="72"/>
      <c r="CH346" s="72"/>
      <c r="CI346" s="72"/>
      <c r="CJ346" s="72"/>
      <c r="CK346" s="72"/>
      <c r="CL346" s="72"/>
      <c r="CM346" s="72"/>
      <c r="CN346" s="72"/>
      <c r="CO346" s="72"/>
      <c r="CP346" s="72"/>
      <c r="CQ346" s="72"/>
      <c r="CR346" s="72"/>
      <c r="CS346" s="72"/>
      <c r="CT346" s="72"/>
      <c r="CU346" s="72"/>
      <c r="CV346" s="72"/>
      <c r="CW346" s="72"/>
      <c r="CX346" s="72"/>
      <c r="CY346" s="72"/>
      <c r="CZ346" s="72"/>
      <c r="DA346" s="72"/>
      <c r="DB346" s="72"/>
      <c r="DC346" s="72"/>
      <c r="DD346" s="72"/>
      <c r="DE346" s="72"/>
      <c r="DF346" s="72"/>
      <c r="DG346" s="72"/>
      <c r="DH346" s="72"/>
      <c r="DI346" s="72"/>
      <c r="DJ346" s="72"/>
      <c r="DK346" s="72"/>
      <c r="DL346" s="72"/>
      <c r="DM346" s="72"/>
      <c r="DN346" s="72"/>
      <c r="DO346" s="72"/>
      <c r="DP346" s="72"/>
      <c r="DQ346" s="72"/>
      <c r="DR346" s="72"/>
      <c r="DS346" s="72"/>
      <c r="DT346" s="72"/>
      <c r="DU346" s="72"/>
      <c r="DV346" s="72"/>
      <c r="DW346" s="72"/>
      <c r="DX346" s="72"/>
      <c r="DY346" s="72"/>
      <c r="DZ346" s="72"/>
      <c r="EA346" s="72"/>
      <c r="EB346" s="72"/>
      <c r="EC346" s="72"/>
      <c r="ED346" s="72"/>
      <c r="EE346" s="72"/>
      <c r="EF346" s="72"/>
      <c r="EG346" s="72"/>
      <c r="EH346" s="72"/>
      <c r="EI346" s="72"/>
      <c r="EJ346" s="72"/>
      <c r="EK346" s="72"/>
      <c r="EL346" s="72"/>
      <c r="EM346" s="72"/>
      <c r="EN346" s="72"/>
      <c r="EO346" s="72"/>
      <c r="EP346" s="72"/>
      <c r="EQ346" s="72"/>
      <c r="ER346" s="72"/>
      <c r="ES346" s="72"/>
      <c r="ET346" s="72"/>
      <c r="EU346" s="72"/>
      <c r="EV346" s="72"/>
      <c r="EW346" s="72"/>
      <c r="EX346" s="72"/>
      <c r="EY346" s="72"/>
      <c r="EZ346" s="72"/>
      <c r="FA346" s="72"/>
      <c r="FB346" s="72"/>
      <c r="FC346" s="72"/>
      <c r="FD346" s="72"/>
      <c r="FE346" s="72"/>
      <c r="FF346" s="72"/>
      <c r="FG346" s="72"/>
      <c r="FH346" s="72"/>
      <c r="FI346" s="72"/>
      <c r="FJ346" s="72"/>
      <c r="FK346" s="72"/>
      <c r="FL346" s="72"/>
      <c r="FM346" s="72"/>
      <c r="FN346" s="72"/>
      <c r="FO346" s="72"/>
      <c r="FP346" s="72"/>
      <c r="FQ346" s="72"/>
      <c r="FR346" s="72"/>
      <c r="FS346" s="72"/>
      <c r="FT346" s="72"/>
      <c r="FU346" s="72"/>
      <c r="FV346" s="72"/>
      <c r="FW346" s="72"/>
      <c r="FX346" s="72"/>
      <c r="FY346" s="72"/>
      <c r="FZ346" s="72"/>
      <c r="GA346" s="72"/>
      <c r="GB346" s="72"/>
      <c r="GC346" s="72"/>
      <c r="GD346" s="72"/>
      <c r="GE346" s="72"/>
      <c r="GF346" s="72"/>
      <c r="GG346" s="72"/>
      <c r="GH346" s="72"/>
      <c r="GI346" s="72"/>
      <c r="GJ346" s="72"/>
      <c r="GK346" s="72"/>
      <c r="GL346" s="72"/>
      <c r="GM346" s="72"/>
      <c r="GN346" s="72"/>
      <c r="GO346" s="72"/>
      <c r="GP346" s="72"/>
      <c r="GQ346" s="72"/>
      <c r="GR346" s="72"/>
      <c r="GS346" s="72"/>
      <c r="GT346" s="72"/>
      <c r="GU346" s="72"/>
      <c r="GV346" s="72"/>
      <c r="GW346" s="72"/>
      <c r="GX346" s="72"/>
      <c r="GY346" s="72"/>
      <c r="GZ346" s="72"/>
      <c r="HA346" s="72"/>
      <c r="HB346" s="72"/>
      <c r="HC346" s="72"/>
      <c r="HD346" s="72"/>
      <c r="HE346" s="72"/>
      <c r="HF346" s="72"/>
      <c r="HG346" s="72"/>
      <c r="HH346" s="72"/>
      <c r="HI346" s="72"/>
      <c r="HJ346" s="72"/>
      <c r="HK346" s="72"/>
      <c r="HL346" s="72"/>
      <c r="HM346" s="72"/>
      <c r="HN346" s="72"/>
      <c r="HO346" s="72"/>
      <c r="HP346" s="72"/>
      <c r="HQ346" s="72"/>
      <c r="HR346" s="72"/>
      <c r="HS346" s="72"/>
      <c r="HT346" s="72"/>
      <c r="HU346" s="72"/>
      <c r="HV346" s="72"/>
      <c r="HW346" s="72"/>
      <c r="HX346" s="72"/>
      <c r="HY346" s="72"/>
      <c r="HZ346" s="72"/>
      <c r="IA346" s="72"/>
      <c r="IB346" s="72"/>
      <c r="IC346" s="72"/>
      <c r="ID346" s="72"/>
      <c r="IE346" s="72"/>
      <c r="IF346" s="72"/>
      <c r="IG346" s="72"/>
      <c r="IH346" s="72"/>
      <c r="II346" s="72"/>
      <c r="IJ346" s="72"/>
      <c r="IK346" s="72"/>
      <c r="IL346" s="72"/>
      <c r="IM346" s="72"/>
      <c r="IN346" s="72"/>
      <c r="IO346" s="72"/>
      <c r="IP346" s="72"/>
      <c r="IQ346" s="72"/>
      <c r="IR346" s="72"/>
      <c r="IS346" s="72"/>
      <c r="IT346" s="72"/>
      <c r="IU346" s="72"/>
      <c r="IV346" s="72"/>
      <c r="IW346" s="72"/>
      <c r="IX346" s="72"/>
      <c r="IY346" s="72"/>
      <c r="IZ346" s="72"/>
      <c r="JA346" s="72"/>
      <c r="JB346" s="72"/>
      <c r="JC346" s="72"/>
      <c r="JD346" s="72"/>
      <c r="JE346" s="72"/>
      <c r="JF346" s="72"/>
      <c r="JG346" s="72"/>
      <c r="JH346" s="72"/>
    </row>
    <row r="347" spans="3:275">
      <c r="C347">
        <f t="shared" si="5"/>
        <v>326</v>
      </c>
      <c r="D347" s="23">
        <v>8</v>
      </c>
      <c r="E347" s="13"/>
      <c r="F347" s="24">
        <v>364</v>
      </c>
      <c r="G347" s="25" t="s">
        <v>33</v>
      </c>
      <c r="H347" s="25" t="s">
        <v>104</v>
      </c>
      <c r="I347" s="25" t="s">
        <v>105</v>
      </c>
      <c r="J347" s="25" t="s">
        <v>106</v>
      </c>
      <c r="K347" s="73" t="s">
        <v>156</v>
      </c>
      <c r="L347" s="32" t="s">
        <v>107</v>
      </c>
      <c r="M347" s="28">
        <v>40.692808999999997</v>
      </c>
      <c r="N347" s="28">
        <v>-75.258671000000007</v>
      </c>
      <c r="O347" s="25" t="s">
        <v>108</v>
      </c>
      <c r="P347" s="29"/>
      <c r="Q347" s="25" t="s">
        <v>51</v>
      </c>
      <c r="R347" s="30" t="s">
        <v>42</v>
      </c>
      <c r="S347" s="25"/>
      <c r="T347" s="25"/>
      <c r="U347" s="25"/>
      <c r="V347" s="26"/>
      <c r="W347" s="26"/>
      <c r="X347" s="26"/>
      <c r="Y347" s="26"/>
      <c r="Z347" s="26"/>
      <c r="AA347" s="26"/>
      <c r="AB347" s="30" t="s">
        <v>42</v>
      </c>
      <c r="AC347" s="31"/>
      <c r="AD347" s="31"/>
      <c r="AE347" s="31"/>
      <c r="AF347" s="31"/>
      <c r="AG347" s="30" t="s">
        <v>42</v>
      </c>
      <c r="AH347" s="25"/>
      <c r="AI347" s="25"/>
      <c r="AJ347" s="25"/>
      <c r="AK347" s="77">
        <v>36</v>
      </c>
      <c r="BM347" s="72"/>
      <c r="BN347" s="72"/>
      <c r="BO347" s="72"/>
      <c r="BP347" s="72"/>
      <c r="BQ347" s="72"/>
      <c r="BR347" s="72"/>
      <c r="BS347" s="72"/>
      <c r="BT347" s="72"/>
      <c r="BU347" s="72"/>
      <c r="BV347" s="72"/>
      <c r="BW347" s="72"/>
      <c r="BX347" s="72"/>
      <c r="BY347" s="72"/>
      <c r="BZ347" s="72"/>
      <c r="CA347" s="72"/>
      <c r="CB347" s="72"/>
      <c r="CC347" s="72"/>
      <c r="CD347" s="72"/>
      <c r="CE347" s="72"/>
      <c r="CF347" s="72"/>
      <c r="CG347" s="72"/>
      <c r="CH347" s="72"/>
      <c r="CI347" s="72"/>
      <c r="CJ347" s="72"/>
      <c r="CK347" s="72"/>
      <c r="CL347" s="72"/>
      <c r="CM347" s="72"/>
      <c r="CN347" s="72"/>
      <c r="CO347" s="72"/>
      <c r="CP347" s="72"/>
      <c r="CQ347" s="72"/>
      <c r="CR347" s="72"/>
      <c r="CS347" s="72"/>
      <c r="CT347" s="72"/>
      <c r="CU347" s="72"/>
      <c r="CV347" s="72"/>
      <c r="CW347" s="72"/>
      <c r="CX347" s="72"/>
      <c r="CY347" s="72"/>
      <c r="CZ347" s="72"/>
      <c r="DA347" s="72"/>
      <c r="DB347" s="72"/>
      <c r="DC347" s="72"/>
      <c r="DD347" s="72"/>
      <c r="DE347" s="72"/>
      <c r="DF347" s="72"/>
      <c r="DG347" s="72"/>
      <c r="DH347" s="72"/>
      <c r="DI347" s="72"/>
      <c r="DJ347" s="72"/>
      <c r="DK347" s="72"/>
      <c r="DL347" s="72"/>
      <c r="DM347" s="72"/>
      <c r="DN347" s="72"/>
      <c r="DO347" s="72"/>
      <c r="DP347" s="72"/>
      <c r="DQ347" s="72"/>
      <c r="DR347" s="72"/>
      <c r="DS347" s="72"/>
      <c r="DT347" s="72"/>
      <c r="DU347" s="72"/>
      <c r="DV347" s="72"/>
      <c r="DW347" s="72"/>
      <c r="DX347" s="72"/>
      <c r="DY347" s="72"/>
      <c r="DZ347" s="72"/>
      <c r="EA347" s="72"/>
      <c r="EB347" s="72"/>
      <c r="EC347" s="72"/>
      <c r="ED347" s="72"/>
      <c r="EE347" s="72"/>
      <c r="EF347" s="72"/>
      <c r="EG347" s="72"/>
      <c r="EH347" s="72"/>
      <c r="EI347" s="72"/>
      <c r="EJ347" s="72"/>
      <c r="EK347" s="72"/>
      <c r="EL347" s="72"/>
      <c r="EM347" s="72"/>
      <c r="EN347" s="72"/>
      <c r="EO347" s="72"/>
      <c r="EP347" s="72"/>
      <c r="EQ347" s="72"/>
      <c r="ER347" s="72"/>
      <c r="ES347" s="72"/>
      <c r="ET347" s="72"/>
      <c r="EU347" s="72"/>
      <c r="EV347" s="72"/>
      <c r="EW347" s="72"/>
      <c r="EX347" s="72"/>
      <c r="EY347" s="72"/>
      <c r="EZ347" s="72"/>
      <c r="FA347" s="72"/>
      <c r="FB347" s="72"/>
      <c r="FC347" s="72"/>
      <c r="FD347" s="72"/>
      <c r="FE347" s="72"/>
      <c r="FF347" s="72"/>
      <c r="FG347" s="72"/>
      <c r="FH347" s="72"/>
      <c r="FI347" s="72"/>
      <c r="FJ347" s="72"/>
      <c r="FK347" s="72"/>
      <c r="FL347" s="72"/>
      <c r="FM347" s="72"/>
      <c r="FN347" s="72"/>
      <c r="FO347" s="72"/>
      <c r="FP347" s="72"/>
      <c r="FQ347" s="72"/>
      <c r="FR347" s="72"/>
      <c r="FS347" s="72"/>
      <c r="FT347" s="72"/>
      <c r="FU347" s="72"/>
      <c r="FV347" s="72"/>
      <c r="FW347" s="72"/>
      <c r="FX347" s="72"/>
      <c r="FY347" s="72"/>
      <c r="FZ347" s="72"/>
      <c r="GA347" s="72"/>
      <c r="GB347" s="72"/>
      <c r="GC347" s="72"/>
      <c r="GD347" s="72"/>
      <c r="GE347" s="72"/>
      <c r="GF347" s="72"/>
      <c r="GG347" s="72"/>
      <c r="GH347" s="72"/>
      <c r="GI347" s="72"/>
      <c r="GJ347" s="72"/>
      <c r="GK347" s="72"/>
      <c r="GL347" s="72"/>
      <c r="GM347" s="72"/>
      <c r="GN347" s="72"/>
      <c r="GO347" s="72"/>
      <c r="GP347" s="72"/>
      <c r="GQ347" s="72"/>
      <c r="GR347" s="72"/>
      <c r="GS347" s="72"/>
      <c r="GT347" s="72"/>
      <c r="GU347" s="72"/>
      <c r="GV347" s="72"/>
      <c r="GW347" s="72"/>
      <c r="GX347" s="72"/>
      <c r="GY347" s="72"/>
      <c r="GZ347" s="72"/>
      <c r="HA347" s="72"/>
      <c r="HB347" s="72"/>
      <c r="HC347" s="72"/>
      <c r="HD347" s="72"/>
      <c r="HE347" s="72"/>
      <c r="HF347" s="72"/>
      <c r="HG347" s="72"/>
      <c r="HH347" s="72"/>
      <c r="HI347" s="72"/>
      <c r="HJ347" s="72"/>
      <c r="HK347" s="72"/>
      <c r="HL347" s="72"/>
      <c r="HM347" s="72"/>
      <c r="HN347" s="72"/>
      <c r="HO347" s="72"/>
      <c r="HP347" s="72"/>
      <c r="HQ347" s="72"/>
      <c r="HR347" s="72"/>
      <c r="HS347" s="72"/>
      <c r="HT347" s="72"/>
      <c r="HU347" s="72"/>
      <c r="HV347" s="72"/>
      <c r="HW347" s="72"/>
      <c r="HX347" s="72"/>
      <c r="HY347" s="72"/>
      <c r="HZ347" s="72"/>
      <c r="IA347" s="72"/>
      <c r="IB347" s="72"/>
      <c r="IC347" s="72"/>
      <c r="ID347" s="72"/>
      <c r="IE347" s="72"/>
      <c r="IF347" s="72"/>
      <c r="IG347" s="72"/>
      <c r="IH347" s="72"/>
      <c r="II347" s="72"/>
      <c r="IJ347" s="72"/>
      <c r="IK347" s="72"/>
      <c r="IL347" s="72"/>
      <c r="IM347" s="72"/>
      <c r="IN347" s="72"/>
      <c r="IO347" s="72"/>
      <c r="IP347" s="72"/>
      <c r="IQ347" s="72"/>
      <c r="IR347" s="72"/>
      <c r="IS347" s="72"/>
      <c r="IT347" s="72"/>
      <c r="IU347" s="72"/>
      <c r="IV347" s="72"/>
      <c r="IW347" s="72"/>
      <c r="IX347" s="72"/>
      <c r="IY347" s="72"/>
      <c r="IZ347" s="72"/>
      <c r="JA347" s="72"/>
      <c r="JB347" s="72"/>
      <c r="JC347" s="72"/>
      <c r="JD347" s="72"/>
      <c r="JE347" s="72"/>
      <c r="JF347" s="72"/>
      <c r="JG347" s="72"/>
      <c r="JH347" s="72"/>
    </row>
    <row r="348" spans="3:275">
      <c r="C348">
        <f t="shared" si="5"/>
        <v>327</v>
      </c>
      <c r="D348" s="23">
        <v>8</v>
      </c>
      <c r="E348" s="13"/>
      <c r="F348" s="24">
        <v>365</v>
      </c>
      <c r="G348" s="25" t="s">
        <v>33</v>
      </c>
      <c r="H348" s="25" t="s">
        <v>104</v>
      </c>
      <c r="I348" s="25" t="s">
        <v>105</v>
      </c>
      <c r="J348" s="25" t="s">
        <v>106</v>
      </c>
      <c r="K348" s="73" t="s">
        <v>156</v>
      </c>
      <c r="L348" s="32" t="s">
        <v>107</v>
      </c>
      <c r="M348" s="28">
        <v>40.692808999999997</v>
      </c>
      <c r="N348" s="28">
        <v>-75.258671000000007</v>
      </c>
      <c r="O348" s="25" t="s">
        <v>108</v>
      </c>
      <c r="P348" s="29"/>
      <c r="Q348" s="25" t="s">
        <v>51</v>
      </c>
      <c r="R348" s="30" t="s">
        <v>42</v>
      </c>
      <c r="S348" s="25"/>
      <c r="T348" s="25"/>
      <c r="U348" s="25"/>
      <c r="V348" s="26"/>
      <c r="W348" s="26"/>
      <c r="X348" s="26"/>
      <c r="Y348" s="26"/>
      <c r="Z348" s="26"/>
      <c r="AA348" s="26"/>
      <c r="AB348" s="30" t="s">
        <v>42</v>
      </c>
      <c r="AC348" s="31"/>
      <c r="AD348" s="31"/>
      <c r="AE348" s="31"/>
      <c r="AF348" s="31"/>
      <c r="AG348" s="30" t="s">
        <v>42</v>
      </c>
      <c r="AH348" s="25"/>
      <c r="AI348" s="25"/>
      <c r="AJ348" s="25"/>
      <c r="AK348" s="77">
        <v>37</v>
      </c>
      <c r="BM348" s="72"/>
      <c r="BN348" s="72"/>
      <c r="BO348" s="72"/>
      <c r="BP348" s="72"/>
      <c r="BQ348" s="72"/>
      <c r="BR348" s="72"/>
      <c r="BS348" s="72"/>
      <c r="BT348" s="72"/>
      <c r="BU348" s="72"/>
      <c r="BV348" s="72"/>
      <c r="BW348" s="72"/>
      <c r="BX348" s="72"/>
      <c r="BY348" s="72"/>
      <c r="BZ348" s="72"/>
      <c r="CA348" s="72"/>
      <c r="CB348" s="72"/>
      <c r="CC348" s="72"/>
      <c r="CD348" s="72"/>
      <c r="CE348" s="72"/>
      <c r="CF348" s="72"/>
      <c r="CG348" s="72"/>
      <c r="CH348" s="72"/>
      <c r="CI348" s="72"/>
      <c r="CJ348" s="72"/>
      <c r="CK348" s="72"/>
      <c r="CL348" s="72"/>
      <c r="CM348" s="72"/>
      <c r="CN348" s="72"/>
      <c r="CO348" s="72"/>
      <c r="CP348" s="72"/>
      <c r="CQ348" s="72"/>
      <c r="CR348" s="72"/>
      <c r="CS348" s="72"/>
      <c r="CT348" s="72"/>
      <c r="CU348" s="72"/>
      <c r="CV348" s="72"/>
      <c r="CW348" s="72"/>
      <c r="CX348" s="72"/>
      <c r="CY348" s="72"/>
      <c r="CZ348" s="72"/>
      <c r="DA348" s="72"/>
      <c r="DB348" s="72"/>
      <c r="DC348" s="72"/>
      <c r="DD348" s="72"/>
      <c r="DE348" s="72"/>
      <c r="DF348" s="72"/>
      <c r="DG348" s="72"/>
      <c r="DH348" s="72"/>
      <c r="DI348" s="72"/>
      <c r="DJ348" s="72"/>
      <c r="DK348" s="72"/>
      <c r="DL348" s="72"/>
      <c r="DM348" s="72"/>
      <c r="DN348" s="72"/>
      <c r="DO348" s="72"/>
      <c r="DP348" s="72"/>
      <c r="DQ348" s="72"/>
      <c r="DR348" s="72"/>
      <c r="DS348" s="72"/>
      <c r="DT348" s="72"/>
      <c r="DU348" s="72"/>
      <c r="DV348" s="72"/>
      <c r="DW348" s="72"/>
      <c r="DX348" s="72"/>
      <c r="DY348" s="72"/>
      <c r="DZ348" s="72"/>
      <c r="EA348" s="72"/>
      <c r="EB348" s="72"/>
      <c r="EC348" s="72"/>
      <c r="ED348" s="72"/>
      <c r="EE348" s="72"/>
      <c r="EF348" s="72"/>
      <c r="EG348" s="72"/>
      <c r="EH348" s="72"/>
      <c r="EI348" s="72"/>
      <c r="EJ348" s="72"/>
      <c r="EK348" s="72"/>
      <c r="EL348" s="72"/>
      <c r="EM348" s="72"/>
      <c r="EN348" s="72"/>
      <c r="EO348" s="72"/>
      <c r="EP348" s="72"/>
      <c r="EQ348" s="72"/>
      <c r="ER348" s="72"/>
      <c r="ES348" s="72"/>
      <c r="ET348" s="72"/>
      <c r="EU348" s="72"/>
      <c r="EV348" s="72"/>
      <c r="EW348" s="72"/>
      <c r="EX348" s="72"/>
      <c r="EY348" s="72"/>
      <c r="EZ348" s="72"/>
      <c r="FA348" s="72"/>
      <c r="FB348" s="72"/>
      <c r="FC348" s="72"/>
      <c r="FD348" s="72"/>
      <c r="FE348" s="72"/>
      <c r="FF348" s="72"/>
      <c r="FG348" s="72"/>
      <c r="FH348" s="72"/>
      <c r="FI348" s="72"/>
      <c r="FJ348" s="72"/>
      <c r="FK348" s="72"/>
      <c r="FL348" s="72"/>
      <c r="FM348" s="72"/>
      <c r="FN348" s="72"/>
      <c r="FO348" s="72"/>
      <c r="FP348" s="72"/>
      <c r="FQ348" s="72"/>
      <c r="FR348" s="72"/>
      <c r="FS348" s="72"/>
      <c r="FT348" s="72"/>
      <c r="FU348" s="72"/>
      <c r="FV348" s="72"/>
      <c r="FW348" s="72"/>
      <c r="FX348" s="72"/>
      <c r="FY348" s="72"/>
      <c r="FZ348" s="72"/>
      <c r="GA348" s="72"/>
      <c r="GB348" s="72"/>
      <c r="GC348" s="72"/>
      <c r="GD348" s="72"/>
      <c r="GE348" s="72"/>
      <c r="GF348" s="72"/>
      <c r="GG348" s="72"/>
      <c r="GH348" s="72"/>
      <c r="GI348" s="72"/>
      <c r="GJ348" s="72"/>
      <c r="GK348" s="72"/>
      <c r="GL348" s="72"/>
      <c r="GM348" s="72"/>
      <c r="GN348" s="72"/>
      <c r="GO348" s="72"/>
      <c r="GP348" s="72"/>
      <c r="GQ348" s="72"/>
      <c r="GR348" s="72"/>
      <c r="GS348" s="72"/>
      <c r="GT348" s="72"/>
      <c r="GU348" s="72"/>
      <c r="GV348" s="72"/>
      <c r="GW348" s="72"/>
      <c r="GX348" s="72"/>
      <c r="GY348" s="72"/>
      <c r="GZ348" s="72"/>
      <c r="HA348" s="72"/>
      <c r="HB348" s="72"/>
      <c r="HC348" s="72"/>
      <c r="HD348" s="72"/>
      <c r="HE348" s="72"/>
      <c r="HF348" s="72"/>
      <c r="HG348" s="72"/>
      <c r="HH348" s="72"/>
      <c r="HI348" s="72"/>
      <c r="HJ348" s="72"/>
      <c r="HK348" s="72"/>
      <c r="HL348" s="72"/>
      <c r="HM348" s="72"/>
      <c r="HN348" s="72"/>
      <c r="HO348" s="72"/>
      <c r="HP348" s="72"/>
      <c r="HQ348" s="72"/>
      <c r="HR348" s="72"/>
      <c r="HS348" s="72"/>
      <c r="HT348" s="72"/>
      <c r="HU348" s="72"/>
      <c r="HV348" s="72"/>
      <c r="HW348" s="72"/>
      <c r="HX348" s="72"/>
      <c r="HY348" s="72"/>
      <c r="HZ348" s="72"/>
      <c r="IA348" s="72"/>
      <c r="IB348" s="72"/>
      <c r="IC348" s="72"/>
      <c r="ID348" s="72"/>
      <c r="IE348" s="72"/>
      <c r="IF348" s="72"/>
      <c r="IG348" s="72"/>
      <c r="IH348" s="72"/>
      <c r="II348" s="72"/>
      <c r="IJ348" s="72"/>
      <c r="IK348" s="72"/>
      <c r="IL348" s="72"/>
      <c r="IM348" s="72"/>
      <c r="IN348" s="72"/>
      <c r="IO348" s="72"/>
      <c r="IP348" s="72"/>
      <c r="IQ348" s="72"/>
      <c r="IR348" s="72"/>
      <c r="IS348" s="72"/>
      <c r="IT348" s="72"/>
      <c r="IU348" s="72"/>
      <c r="IV348" s="72"/>
      <c r="IW348" s="72"/>
      <c r="IX348" s="72"/>
      <c r="IY348" s="72"/>
      <c r="IZ348" s="72"/>
      <c r="JA348" s="72"/>
      <c r="JB348" s="72"/>
      <c r="JC348" s="72"/>
      <c r="JD348" s="72"/>
      <c r="JE348" s="72"/>
      <c r="JF348" s="72"/>
      <c r="JG348" s="72"/>
      <c r="JH348" s="72"/>
      <c r="JI348" s="80"/>
      <c r="JJ348" s="80"/>
      <c r="JK348" s="80"/>
      <c r="JL348" s="80"/>
      <c r="JM348" s="80"/>
      <c r="JN348" s="80"/>
      <c r="JO348" s="80"/>
    </row>
    <row r="349" spans="3:275">
      <c r="C349">
        <f t="shared" si="5"/>
        <v>328</v>
      </c>
      <c r="D349" s="23">
        <v>8</v>
      </c>
      <c r="E349" s="13"/>
      <c r="F349" s="24">
        <v>377</v>
      </c>
      <c r="G349" s="25" t="s">
        <v>33</v>
      </c>
      <c r="H349" s="25" t="s">
        <v>104</v>
      </c>
      <c r="I349" s="25" t="s">
        <v>105</v>
      </c>
      <c r="J349" s="25" t="s">
        <v>106</v>
      </c>
      <c r="K349" s="73" t="s">
        <v>156</v>
      </c>
      <c r="L349" s="25" t="s">
        <v>107</v>
      </c>
      <c r="M349" s="28">
        <v>40.692808999999997</v>
      </c>
      <c r="N349" s="28">
        <v>-75.258671000000007</v>
      </c>
      <c r="O349" s="25" t="s">
        <v>108</v>
      </c>
      <c r="P349" s="29"/>
      <c r="Q349" s="25" t="s">
        <v>51</v>
      </c>
      <c r="R349" s="30" t="s">
        <v>42</v>
      </c>
      <c r="S349" s="25"/>
      <c r="T349" s="25"/>
      <c r="U349" s="25"/>
      <c r="V349" s="26"/>
      <c r="W349" s="26"/>
      <c r="X349" s="26"/>
      <c r="Y349" s="26"/>
      <c r="Z349" s="26"/>
      <c r="AA349" s="26"/>
      <c r="AB349" s="30" t="s">
        <v>42</v>
      </c>
      <c r="AC349" s="31"/>
      <c r="AD349" s="31"/>
      <c r="AE349" s="31"/>
      <c r="AF349" s="31"/>
      <c r="AG349" s="30" t="s">
        <v>42</v>
      </c>
      <c r="AH349" s="25"/>
      <c r="AI349" s="25"/>
      <c r="AJ349" s="25"/>
      <c r="AK349" s="77">
        <v>37</v>
      </c>
      <c r="BM349" s="72"/>
      <c r="BN349" s="72"/>
      <c r="BO349" s="72"/>
      <c r="BP349" s="72"/>
      <c r="BQ349" s="72"/>
      <c r="BR349" s="72"/>
      <c r="BS349" s="72"/>
      <c r="BT349" s="72"/>
      <c r="BU349" s="72"/>
      <c r="BV349" s="72"/>
      <c r="BW349" s="72"/>
      <c r="BX349" s="72"/>
      <c r="BY349" s="72"/>
      <c r="BZ349" s="72"/>
      <c r="CA349" s="72"/>
      <c r="CB349" s="72"/>
      <c r="CC349" s="72"/>
      <c r="CD349" s="72"/>
      <c r="CE349" s="72"/>
      <c r="CF349" s="72"/>
      <c r="CG349" s="72"/>
      <c r="CH349" s="72"/>
      <c r="CI349" s="72"/>
      <c r="CJ349" s="72"/>
      <c r="CK349" s="72"/>
      <c r="CL349" s="72"/>
      <c r="CM349" s="72"/>
      <c r="CN349" s="72"/>
      <c r="CO349" s="72"/>
      <c r="CP349" s="72"/>
      <c r="CQ349" s="72"/>
      <c r="CR349" s="72"/>
      <c r="CS349" s="72"/>
      <c r="CT349" s="72"/>
      <c r="CU349" s="72"/>
      <c r="CV349" s="72"/>
      <c r="CW349" s="72"/>
      <c r="CX349" s="72"/>
      <c r="CY349" s="72"/>
      <c r="CZ349" s="72"/>
      <c r="DA349" s="72"/>
      <c r="DB349" s="72"/>
      <c r="DC349" s="72"/>
      <c r="DD349" s="72"/>
      <c r="DE349" s="72"/>
      <c r="DF349" s="72"/>
      <c r="DG349" s="72"/>
      <c r="DH349" s="72"/>
      <c r="DI349" s="72"/>
      <c r="DJ349" s="72"/>
      <c r="DK349" s="72"/>
      <c r="DL349" s="72"/>
      <c r="DM349" s="72"/>
      <c r="DN349" s="72"/>
      <c r="DO349" s="72"/>
      <c r="DP349" s="72"/>
      <c r="DQ349" s="72"/>
      <c r="DR349" s="72"/>
      <c r="DS349" s="72"/>
      <c r="DT349" s="72"/>
      <c r="DU349" s="72"/>
      <c r="DV349" s="72"/>
      <c r="DW349" s="72"/>
      <c r="DX349" s="72"/>
      <c r="DY349" s="72"/>
      <c r="DZ349" s="72"/>
      <c r="EA349" s="72"/>
      <c r="EB349" s="72"/>
      <c r="EC349" s="72"/>
      <c r="ED349" s="72"/>
      <c r="EE349" s="72"/>
      <c r="EF349" s="72"/>
      <c r="EG349" s="72"/>
      <c r="EH349" s="72"/>
      <c r="EI349" s="72"/>
      <c r="EJ349" s="72"/>
      <c r="EK349" s="72"/>
      <c r="EL349" s="72"/>
      <c r="EM349" s="72"/>
      <c r="EN349" s="72"/>
      <c r="EO349" s="72"/>
      <c r="EP349" s="72"/>
      <c r="EQ349" s="72"/>
      <c r="ER349" s="72"/>
      <c r="ES349" s="72"/>
      <c r="ET349" s="72"/>
      <c r="EU349" s="72"/>
      <c r="EV349" s="72"/>
      <c r="EW349" s="72"/>
      <c r="EX349" s="72"/>
      <c r="EY349" s="72"/>
      <c r="EZ349" s="72"/>
      <c r="FA349" s="72"/>
      <c r="FB349" s="72"/>
      <c r="FC349" s="72"/>
      <c r="FD349" s="72"/>
      <c r="FE349" s="72"/>
      <c r="FF349" s="72"/>
      <c r="FG349" s="72"/>
      <c r="FH349" s="72"/>
      <c r="FI349" s="72"/>
      <c r="FJ349" s="72"/>
      <c r="FK349" s="72"/>
      <c r="FL349" s="72"/>
      <c r="FM349" s="72"/>
      <c r="FN349" s="72"/>
      <c r="FO349" s="72"/>
      <c r="FP349" s="72"/>
      <c r="FQ349" s="72"/>
      <c r="FR349" s="72"/>
      <c r="FS349" s="72"/>
      <c r="FT349" s="72"/>
      <c r="FU349" s="72"/>
      <c r="FV349" s="72"/>
      <c r="FW349" s="72"/>
      <c r="FX349" s="72"/>
      <c r="FY349" s="72"/>
      <c r="FZ349" s="72"/>
      <c r="GA349" s="72"/>
      <c r="GB349" s="72"/>
      <c r="GC349" s="72"/>
      <c r="GD349" s="72"/>
      <c r="GE349" s="72"/>
      <c r="GF349" s="72"/>
      <c r="GG349" s="72"/>
      <c r="GH349" s="72"/>
      <c r="GI349" s="72"/>
      <c r="GJ349" s="72"/>
      <c r="GK349" s="72"/>
      <c r="GL349" s="72"/>
      <c r="GM349" s="72"/>
      <c r="GN349" s="72"/>
      <c r="GO349" s="72"/>
      <c r="GP349" s="72"/>
      <c r="GQ349" s="72"/>
      <c r="GR349" s="72"/>
      <c r="GS349" s="72"/>
      <c r="GT349" s="72"/>
      <c r="GU349" s="72"/>
      <c r="GV349" s="72"/>
      <c r="GW349" s="72"/>
      <c r="GX349" s="72"/>
      <c r="GY349" s="72"/>
      <c r="GZ349" s="72"/>
      <c r="HA349" s="72"/>
      <c r="HB349" s="72"/>
      <c r="HC349" s="72"/>
      <c r="HD349" s="72"/>
      <c r="HE349" s="72"/>
      <c r="HF349" s="72"/>
      <c r="HG349" s="72"/>
      <c r="HH349" s="72"/>
      <c r="HI349" s="72"/>
      <c r="HJ349" s="72"/>
      <c r="HK349" s="72"/>
      <c r="HL349" s="72"/>
      <c r="HM349" s="72"/>
      <c r="HN349" s="72"/>
      <c r="HO349" s="72"/>
      <c r="HP349" s="72"/>
      <c r="HQ349" s="72"/>
      <c r="HR349" s="72"/>
      <c r="HS349" s="72"/>
      <c r="HT349" s="72"/>
      <c r="HU349" s="72"/>
      <c r="HV349" s="72"/>
      <c r="HW349" s="72"/>
      <c r="HX349" s="72"/>
      <c r="HY349" s="72"/>
      <c r="HZ349" s="72"/>
      <c r="IA349" s="72"/>
      <c r="IB349" s="72"/>
      <c r="IC349" s="72"/>
      <c r="ID349" s="72"/>
      <c r="IE349" s="72"/>
      <c r="IF349" s="72"/>
      <c r="IG349" s="72"/>
      <c r="IH349" s="72"/>
      <c r="II349" s="72"/>
      <c r="IJ349" s="72"/>
      <c r="IK349" s="72"/>
      <c r="IL349" s="72"/>
      <c r="IM349" s="72"/>
      <c r="IN349" s="72"/>
      <c r="IO349" s="72"/>
      <c r="IP349" s="72"/>
      <c r="IQ349" s="72"/>
      <c r="IR349" s="72"/>
      <c r="IS349" s="72"/>
      <c r="IT349" s="72"/>
      <c r="IU349" s="72"/>
      <c r="IV349" s="72"/>
      <c r="IW349" s="72"/>
      <c r="IX349" s="72"/>
      <c r="IY349" s="72"/>
      <c r="IZ349" s="72"/>
      <c r="JA349" s="72"/>
      <c r="JB349" s="72"/>
      <c r="JC349" s="72"/>
      <c r="JD349" s="72"/>
      <c r="JE349" s="72"/>
      <c r="JF349" s="72"/>
      <c r="JG349" s="72"/>
      <c r="JH349" s="72"/>
      <c r="JI349" s="80"/>
      <c r="JJ349" s="80"/>
      <c r="JK349" s="80"/>
      <c r="JL349" s="80"/>
      <c r="JM349" s="80"/>
      <c r="JN349" s="80"/>
      <c r="JO349" s="80"/>
    </row>
    <row r="350" spans="3:275">
      <c r="C350">
        <f t="shared" si="5"/>
        <v>329</v>
      </c>
      <c r="D350" s="23">
        <v>8</v>
      </c>
      <c r="E350" s="13"/>
      <c r="F350" s="24">
        <v>378</v>
      </c>
      <c r="G350" s="25" t="s">
        <v>33</v>
      </c>
      <c r="H350" s="25" t="s">
        <v>104</v>
      </c>
      <c r="I350" s="25" t="s">
        <v>105</v>
      </c>
      <c r="J350" s="25" t="s">
        <v>106</v>
      </c>
      <c r="K350" s="73" t="s">
        <v>156</v>
      </c>
      <c r="L350" s="25" t="s">
        <v>107</v>
      </c>
      <c r="M350" s="28">
        <v>40.692808999999997</v>
      </c>
      <c r="N350" s="28">
        <v>-75.258671000000007</v>
      </c>
      <c r="O350" s="25" t="s">
        <v>108</v>
      </c>
      <c r="P350" s="29"/>
      <c r="Q350" s="25" t="s">
        <v>51</v>
      </c>
      <c r="R350" s="30" t="s">
        <v>42</v>
      </c>
      <c r="S350" s="25"/>
      <c r="T350" s="25"/>
      <c r="U350" s="25"/>
      <c r="V350" s="26"/>
      <c r="W350" s="26"/>
      <c r="X350" s="26"/>
      <c r="Y350" s="26"/>
      <c r="Z350" s="26"/>
      <c r="AA350" s="26"/>
      <c r="AB350" s="30" t="s">
        <v>42</v>
      </c>
      <c r="AC350" s="31"/>
      <c r="AD350" s="31"/>
      <c r="AE350" s="31"/>
      <c r="AF350" s="31"/>
      <c r="AG350" s="30" t="s">
        <v>42</v>
      </c>
      <c r="AH350" s="25"/>
      <c r="AI350" s="25"/>
      <c r="AJ350" s="25"/>
      <c r="AK350" s="77">
        <v>36.5</v>
      </c>
      <c r="BM350" s="72"/>
      <c r="BN350" s="72"/>
      <c r="BO350" s="72"/>
      <c r="BP350" s="72"/>
      <c r="BQ350" s="72"/>
      <c r="BR350" s="72"/>
      <c r="BS350" s="72"/>
      <c r="BT350" s="72"/>
      <c r="BU350" s="72"/>
      <c r="BV350" s="72"/>
      <c r="BW350" s="72"/>
      <c r="BX350" s="72"/>
      <c r="BY350" s="72"/>
      <c r="BZ350" s="72"/>
      <c r="CA350" s="72"/>
      <c r="CB350" s="72"/>
      <c r="CC350" s="72"/>
      <c r="CD350" s="72"/>
      <c r="CE350" s="72"/>
      <c r="CF350" s="72"/>
      <c r="CG350" s="72"/>
      <c r="CH350" s="72"/>
      <c r="CI350" s="72"/>
      <c r="CJ350" s="72"/>
      <c r="CK350" s="72"/>
      <c r="CL350" s="72"/>
      <c r="CM350" s="72"/>
      <c r="CN350" s="72"/>
      <c r="CO350" s="72"/>
      <c r="CP350" s="72"/>
      <c r="CQ350" s="72"/>
      <c r="CR350" s="72"/>
      <c r="CS350" s="72"/>
      <c r="CT350" s="72"/>
      <c r="CU350" s="72"/>
      <c r="CV350" s="72"/>
      <c r="CW350" s="72"/>
      <c r="CX350" s="72"/>
      <c r="CY350" s="72"/>
      <c r="CZ350" s="72"/>
      <c r="DA350" s="72"/>
      <c r="DB350" s="72"/>
      <c r="DC350" s="72"/>
      <c r="DD350" s="72"/>
      <c r="DE350" s="72"/>
      <c r="DF350" s="72"/>
      <c r="DG350" s="72"/>
      <c r="DH350" s="72"/>
      <c r="DI350" s="72"/>
      <c r="DJ350" s="72"/>
      <c r="DK350" s="72"/>
      <c r="DL350" s="72"/>
      <c r="DM350" s="72"/>
      <c r="DN350" s="72"/>
      <c r="DO350" s="72"/>
      <c r="DP350" s="72"/>
      <c r="DQ350" s="72"/>
      <c r="DR350" s="72"/>
      <c r="DS350" s="72"/>
      <c r="DT350" s="72"/>
      <c r="DU350" s="72"/>
      <c r="DV350" s="72"/>
      <c r="DW350" s="72"/>
      <c r="DX350" s="72"/>
      <c r="DY350" s="72"/>
      <c r="DZ350" s="72"/>
      <c r="EA350" s="72"/>
      <c r="EB350" s="72"/>
      <c r="EC350" s="72"/>
      <c r="ED350" s="72"/>
      <c r="EE350" s="72"/>
      <c r="EF350" s="72"/>
      <c r="EG350" s="72"/>
      <c r="EH350" s="72"/>
      <c r="EI350" s="72"/>
      <c r="EJ350" s="72"/>
      <c r="EK350" s="72"/>
      <c r="EL350" s="72"/>
      <c r="EM350" s="72"/>
      <c r="EN350" s="72"/>
      <c r="EO350" s="72"/>
      <c r="EP350" s="72"/>
      <c r="EQ350" s="72"/>
      <c r="ER350" s="72"/>
      <c r="ES350" s="72"/>
      <c r="ET350" s="72"/>
      <c r="EU350" s="72"/>
      <c r="EV350" s="72"/>
      <c r="EW350" s="72"/>
      <c r="EX350" s="72"/>
      <c r="EY350" s="72"/>
      <c r="EZ350" s="72"/>
      <c r="FA350" s="72"/>
      <c r="FB350" s="72"/>
      <c r="FC350" s="72"/>
      <c r="FD350" s="72"/>
      <c r="FE350" s="72"/>
      <c r="FF350" s="72"/>
      <c r="FG350" s="72"/>
      <c r="FH350" s="72"/>
      <c r="FI350" s="72"/>
      <c r="FJ350" s="72"/>
      <c r="FK350" s="72"/>
      <c r="FL350" s="72"/>
      <c r="FM350" s="72"/>
      <c r="FN350" s="72"/>
      <c r="FO350" s="72"/>
      <c r="FP350" s="72"/>
      <c r="FQ350" s="72"/>
      <c r="FR350" s="72"/>
      <c r="FS350" s="72"/>
      <c r="FT350" s="72"/>
      <c r="FU350" s="72"/>
      <c r="FV350" s="72"/>
      <c r="FW350" s="72"/>
      <c r="FX350" s="72"/>
      <c r="FY350" s="72"/>
      <c r="FZ350" s="72"/>
      <c r="GA350" s="72"/>
      <c r="GB350" s="72"/>
      <c r="GC350" s="72"/>
      <c r="GD350" s="72"/>
      <c r="GE350" s="72"/>
      <c r="GF350" s="72"/>
      <c r="GG350" s="72"/>
      <c r="GH350" s="72"/>
      <c r="GI350" s="72"/>
      <c r="GJ350" s="72"/>
      <c r="GK350" s="72"/>
      <c r="GL350" s="72"/>
      <c r="GM350" s="72"/>
      <c r="GN350" s="72"/>
      <c r="GO350" s="72"/>
      <c r="GP350" s="72"/>
      <c r="GQ350" s="72"/>
      <c r="GR350" s="72"/>
      <c r="GS350" s="72"/>
      <c r="GT350" s="72"/>
      <c r="GU350" s="72"/>
      <c r="GV350" s="72"/>
      <c r="GW350" s="72"/>
      <c r="GX350" s="72"/>
      <c r="GY350" s="72"/>
      <c r="GZ350" s="72"/>
      <c r="HA350" s="72"/>
      <c r="HB350" s="72"/>
      <c r="HC350" s="72"/>
      <c r="HD350" s="72"/>
      <c r="HE350" s="72"/>
      <c r="HF350" s="72"/>
      <c r="HG350" s="72"/>
      <c r="HH350" s="72"/>
      <c r="HI350" s="72"/>
      <c r="HJ350" s="72"/>
      <c r="HK350" s="72"/>
      <c r="HL350" s="72"/>
      <c r="HM350" s="72"/>
      <c r="HN350" s="72"/>
      <c r="HO350" s="72"/>
      <c r="HP350" s="72"/>
      <c r="HQ350" s="72"/>
      <c r="HR350" s="72"/>
      <c r="HS350" s="72"/>
      <c r="HT350" s="72"/>
      <c r="HU350" s="72"/>
      <c r="HV350" s="72"/>
      <c r="HW350" s="72"/>
      <c r="HX350" s="72"/>
      <c r="HY350" s="72"/>
      <c r="HZ350" s="72"/>
      <c r="IA350" s="72"/>
      <c r="IB350" s="72"/>
      <c r="IC350" s="72"/>
      <c r="ID350" s="72"/>
      <c r="IE350" s="72"/>
      <c r="IF350" s="72"/>
      <c r="IG350" s="72"/>
      <c r="IH350" s="72"/>
      <c r="II350" s="72"/>
      <c r="IJ350" s="72"/>
      <c r="IK350" s="72"/>
      <c r="IL350" s="72"/>
      <c r="IM350" s="72"/>
      <c r="IN350" s="72"/>
      <c r="IO350" s="72"/>
      <c r="IP350" s="72"/>
      <c r="IQ350" s="72"/>
      <c r="IR350" s="72"/>
      <c r="IS350" s="72"/>
      <c r="IT350" s="72"/>
      <c r="IU350" s="72"/>
      <c r="IV350" s="72"/>
      <c r="IW350" s="72"/>
      <c r="IX350" s="72"/>
      <c r="IY350" s="72"/>
      <c r="IZ350" s="72"/>
      <c r="JA350" s="72"/>
      <c r="JB350" s="72"/>
      <c r="JC350" s="72"/>
      <c r="JD350" s="72"/>
      <c r="JE350" s="72"/>
      <c r="JF350" s="72"/>
      <c r="JG350" s="72"/>
      <c r="JH350" s="72"/>
    </row>
    <row r="351" spans="3:275">
      <c r="C351">
        <f t="shared" si="5"/>
        <v>330</v>
      </c>
      <c r="D351" s="23">
        <v>8</v>
      </c>
      <c r="E351" s="13"/>
      <c r="F351" s="24">
        <v>379</v>
      </c>
      <c r="G351" s="25" t="s">
        <v>33</v>
      </c>
      <c r="H351" s="25" t="s">
        <v>104</v>
      </c>
      <c r="I351" s="25" t="s">
        <v>105</v>
      </c>
      <c r="J351" s="25" t="s">
        <v>106</v>
      </c>
      <c r="K351" s="73" t="s">
        <v>156</v>
      </c>
      <c r="L351" s="25" t="s">
        <v>107</v>
      </c>
      <c r="M351" s="28">
        <v>40.692808999999997</v>
      </c>
      <c r="N351" s="28">
        <v>-75.258671000000007</v>
      </c>
      <c r="O351" s="25" t="s">
        <v>108</v>
      </c>
      <c r="P351" s="29"/>
      <c r="Q351" s="25" t="s">
        <v>51</v>
      </c>
      <c r="R351" s="30" t="s">
        <v>42</v>
      </c>
      <c r="S351" s="25"/>
      <c r="T351" s="25"/>
      <c r="U351" s="25"/>
      <c r="V351" s="26"/>
      <c r="W351" s="26"/>
      <c r="X351" s="26"/>
      <c r="Y351" s="26"/>
      <c r="Z351" s="26"/>
      <c r="AA351" s="26"/>
      <c r="AB351" s="30" t="s">
        <v>42</v>
      </c>
      <c r="AC351" s="31"/>
      <c r="AD351" s="31"/>
      <c r="AE351" s="31"/>
      <c r="AF351" s="31"/>
      <c r="AG351" s="30" t="s">
        <v>42</v>
      </c>
      <c r="AH351" s="25"/>
      <c r="AI351" s="25"/>
      <c r="AJ351" s="25"/>
      <c r="AK351" s="77">
        <v>36.5</v>
      </c>
      <c r="BM351" s="72"/>
      <c r="BN351" s="72"/>
      <c r="BO351" s="72"/>
      <c r="BP351" s="72"/>
      <c r="BQ351" s="72"/>
      <c r="BR351" s="72"/>
      <c r="BS351" s="72"/>
      <c r="BT351" s="72"/>
      <c r="BU351" s="72"/>
      <c r="BV351" s="72"/>
      <c r="BW351" s="72"/>
      <c r="BX351" s="72"/>
      <c r="BY351" s="72"/>
      <c r="BZ351" s="72"/>
      <c r="CA351" s="72"/>
      <c r="CB351" s="72"/>
      <c r="CC351" s="72"/>
      <c r="CD351" s="72"/>
      <c r="CE351" s="72"/>
      <c r="CF351" s="72"/>
      <c r="CG351" s="72"/>
      <c r="CH351" s="72"/>
      <c r="CI351" s="72"/>
      <c r="CJ351" s="72"/>
      <c r="CK351" s="72"/>
      <c r="CL351" s="72"/>
      <c r="CM351" s="72"/>
      <c r="CN351" s="72"/>
      <c r="CO351" s="72"/>
      <c r="CP351" s="72"/>
      <c r="CQ351" s="72"/>
      <c r="CR351" s="72"/>
      <c r="CS351" s="72"/>
      <c r="CT351" s="72"/>
      <c r="CU351" s="72"/>
      <c r="CV351" s="72"/>
      <c r="CW351" s="72"/>
      <c r="CX351" s="72"/>
      <c r="CY351" s="72"/>
      <c r="CZ351" s="72"/>
      <c r="DA351" s="72"/>
      <c r="DB351" s="72"/>
      <c r="DC351" s="72"/>
      <c r="DD351" s="72"/>
      <c r="DE351" s="72"/>
      <c r="DF351" s="72"/>
      <c r="DG351" s="72"/>
      <c r="DH351" s="72"/>
      <c r="DI351" s="72"/>
      <c r="DJ351" s="72"/>
      <c r="DK351" s="72"/>
      <c r="DL351" s="72"/>
      <c r="DM351" s="72"/>
      <c r="DN351" s="72"/>
      <c r="DO351" s="72"/>
      <c r="DP351" s="72"/>
      <c r="DQ351" s="72"/>
      <c r="DR351" s="72"/>
      <c r="DS351" s="72"/>
      <c r="DT351" s="72"/>
      <c r="DU351" s="72"/>
      <c r="DV351" s="72"/>
      <c r="DW351" s="72"/>
      <c r="DX351" s="72"/>
      <c r="DY351" s="72"/>
      <c r="DZ351" s="72"/>
      <c r="EA351" s="72"/>
      <c r="EB351" s="72"/>
      <c r="EC351" s="72"/>
      <c r="ED351" s="72"/>
      <c r="EE351" s="72"/>
      <c r="EF351" s="72"/>
      <c r="EG351" s="72"/>
      <c r="EH351" s="72"/>
      <c r="EI351" s="72"/>
      <c r="EJ351" s="72"/>
      <c r="EK351" s="72"/>
      <c r="EL351" s="72"/>
      <c r="EM351" s="72"/>
      <c r="EN351" s="72"/>
      <c r="EO351" s="72"/>
      <c r="EP351" s="72"/>
      <c r="EQ351" s="72"/>
      <c r="ER351" s="72"/>
      <c r="ES351" s="72"/>
      <c r="ET351" s="72"/>
      <c r="EU351" s="72"/>
      <c r="EV351" s="72"/>
      <c r="EW351" s="72"/>
      <c r="EX351" s="72"/>
      <c r="EY351" s="72"/>
      <c r="EZ351" s="72"/>
      <c r="FA351" s="72"/>
      <c r="FB351" s="72"/>
      <c r="FC351" s="72"/>
      <c r="FD351" s="72"/>
      <c r="FE351" s="72"/>
      <c r="FF351" s="72"/>
      <c r="FG351" s="72"/>
      <c r="FH351" s="72"/>
      <c r="FI351" s="72"/>
      <c r="FJ351" s="72"/>
      <c r="FK351" s="72"/>
      <c r="FL351" s="72"/>
      <c r="FM351" s="72"/>
      <c r="FN351" s="72"/>
      <c r="FO351" s="72"/>
      <c r="FP351" s="72"/>
      <c r="FQ351" s="72"/>
      <c r="FR351" s="72"/>
      <c r="FS351" s="72"/>
      <c r="FT351" s="72"/>
      <c r="FU351" s="72"/>
      <c r="FV351" s="72"/>
      <c r="FW351" s="72"/>
      <c r="FX351" s="72"/>
      <c r="FY351" s="72"/>
      <c r="FZ351" s="72"/>
      <c r="GA351" s="72"/>
      <c r="GB351" s="72"/>
      <c r="GC351" s="72"/>
      <c r="GD351" s="72"/>
      <c r="GE351" s="72"/>
      <c r="GF351" s="72"/>
      <c r="GG351" s="72"/>
      <c r="GH351" s="72"/>
      <c r="GI351" s="72"/>
      <c r="GJ351" s="72"/>
      <c r="GK351" s="72"/>
      <c r="GL351" s="72"/>
      <c r="GM351" s="72"/>
      <c r="GN351" s="72"/>
      <c r="GO351" s="72"/>
      <c r="GP351" s="72"/>
      <c r="GQ351" s="72"/>
      <c r="GR351" s="72"/>
      <c r="GS351" s="72"/>
      <c r="GT351" s="72"/>
      <c r="GU351" s="72"/>
      <c r="GV351" s="72"/>
      <c r="GW351" s="72"/>
      <c r="GX351" s="72"/>
      <c r="GY351" s="72"/>
      <c r="GZ351" s="72"/>
      <c r="HA351" s="72"/>
      <c r="HB351" s="72"/>
      <c r="HC351" s="72"/>
      <c r="HD351" s="72"/>
      <c r="HE351" s="72"/>
      <c r="HF351" s="72"/>
      <c r="HG351" s="72"/>
      <c r="HH351" s="72"/>
      <c r="HI351" s="72"/>
      <c r="HJ351" s="72"/>
      <c r="HK351" s="72"/>
      <c r="HL351" s="72"/>
      <c r="HM351" s="72"/>
      <c r="HN351" s="72"/>
      <c r="HO351" s="72"/>
      <c r="HP351" s="72"/>
      <c r="HQ351" s="72"/>
      <c r="HR351" s="72"/>
      <c r="HS351" s="72"/>
      <c r="HT351" s="72"/>
      <c r="HU351" s="72"/>
      <c r="HV351" s="72"/>
      <c r="HW351" s="72"/>
      <c r="HX351" s="72"/>
      <c r="HY351" s="72"/>
      <c r="HZ351" s="72"/>
      <c r="IA351" s="72"/>
      <c r="IB351" s="72"/>
      <c r="IC351" s="72"/>
      <c r="ID351" s="72"/>
      <c r="IE351" s="72"/>
      <c r="IF351" s="72"/>
      <c r="IG351" s="72"/>
      <c r="IH351" s="72"/>
      <c r="II351" s="72"/>
      <c r="IJ351" s="72"/>
      <c r="IK351" s="72"/>
      <c r="IL351" s="72"/>
      <c r="IM351" s="72"/>
      <c r="IN351" s="72"/>
      <c r="IO351" s="72"/>
      <c r="IP351" s="72"/>
      <c r="IQ351" s="72"/>
      <c r="IR351" s="72"/>
      <c r="IS351" s="72"/>
      <c r="IT351" s="72"/>
      <c r="IU351" s="72"/>
      <c r="IV351" s="72"/>
      <c r="IW351" s="72"/>
      <c r="IX351" s="72"/>
      <c r="IY351" s="72"/>
      <c r="IZ351" s="72"/>
      <c r="JA351" s="72"/>
      <c r="JB351" s="72"/>
      <c r="JC351" s="72"/>
      <c r="JD351" s="72"/>
      <c r="JE351" s="72"/>
      <c r="JF351" s="72"/>
      <c r="JG351" s="72"/>
      <c r="JH351" s="72"/>
    </row>
    <row r="352" spans="3:275">
      <c r="C352">
        <f t="shared" si="5"/>
        <v>331</v>
      </c>
      <c r="D352" s="23">
        <v>8</v>
      </c>
      <c r="E352" s="13"/>
      <c r="F352" s="24">
        <v>380</v>
      </c>
      <c r="G352" s="25" t="s">
        <v>33</v>
      </c>
      <c r="H352" s="25" t="s">
        <v>104</v>
      </c>
      <c r="I352" s="25" t="s">
        <v>105</v>
      </c>
      <c r="J352" s="25" t="s">
        <v>106</v>
      </c>
      <c r="K352" s="73" t="s">
        <v>156</v>
      </c>
      <c r="L352" s="25" t="s">
        <v>107</v>
      </c>
      <c r="M352" s="28">
        <v>40.692808999999997</v>
      </c>
      <c r="N352" s="28">
        <v>-75.258671000000007</v>
      </c>
      <c r="O352" s="25" t="s">
        <v>108</v>
      </c>
      <c r="P352" s="29"/>
      <c r="Q352" s="25" t="s">
        <v>51</v>
      </c>
      <c r="R352" s="30" t="s">
        <v>42</v>
      </c>
      <c r="S352" s="25"/>
      <c r="T352" s="25"/>
      <c r="U352" s="25"/>
      <c r="V352" s="26"/>
      <c r="W352" s="26"/>
      <c r="X352" s="26"/>
      <c r="Y352" s="26"/>
      <c r="Z352" s="26"/>
      <c r="AA352" s="26"/>
      <c r="AB352" s="30" t="s">
        <v>42</v>
      </c>
      <c r="AC352" s="31"/>
      <c r="AD352" s="31"/>
      <c r="AE352" s="31"/>
      <c r="AF352" s="31"/>
      <c r="AG352" s="30" t="s">
        <v>42</v>
      </c>
      <c r="AH352" s="25"/>
      <c r="AI352" s="25"/>
      <c r="AJ352" s="25"/>
      <c r="AK352" s="77">
        <v>36</v>
      </c>
      <c r="BM352" s="72"/>
      <c r="BN352" s="72"/>
      <c r="BO352" s="72"/>
      <c r="BP352" s="72"/>
      <c r="BQ352" s="72"/>
      <c r="BR352" s="72"/>
      <c r="BS352" s="72"/>
      <c r="BT352" s="72"/>
      <c r="BU352" s="72"/>
      <c r="BV352" s="72"/>
      <c r="BW352" s="72"/>
      <c r="BX352" s="72"/>
      <c r="BY352" s="72"/>
      <c r="BZ352" s="72"/>
      <c r="CA352" s="72"/>
      <c r="CB352" s="72"/>
      <c r="CC352" s="72"/>
      <c r="CD352" s="72"/>
      <c r="CE352" s="72"/>
      <c r="CF352" s="72"/>
      <c r="CG352" s="72"/>
      <c r="CH352" s="72"/>
      <c r="CI352" s="72"/>
      <c r="CJ352" s="72"/>
      <c r="CK352" s="72"/>
      <c r="CL352" s="72"/>
      <c r="CM352" s="72"/>
      <c r="CN352" s="72"/>
      <c r="CO352" s="72"/>
      <c r="CP352" s="72"/>
      <c r="CQ352" s="72"/>
      <c r="CR352" s="72"/>
      <c r="CS352" s="72"/>
      <c r="CT352" s="72"/>
      <c r="CU352" s="72"/>
      <c r="CV352" s="72"/>
      <c r="CW352" s="72"/>
      <c r="CX352" s="72"/>
      <c r="CY352" s="72"/>
      <c r="CZ352" s="72"/>
      <c r="DA352" s="72"/>
      <c r="DB352" s="72"/>
      <c r="DC352" s="72"/>
      <c r="DD352" s="72"/>
      <c r="DE352" s="72"/>
      <c r="DF352" s="72"/>
      <c r="DG352" s="72"/>
      <c r="DH352" s="72"/>
      <c r="DI352" s="72"/>
      <c r="DJ352" s="72"/>
      <c r="DK352" s="72"/>
      <c r="DL352" s="72"/>
      <c r="DM352" s="72"/>
      <c r="DN352" s="72"/>
      <c r="DO352" s="72"/>
      <c r="DP352" s="72"/>
      <c r="DQ352" s="72"/>
      <c r="DR352" s="72"/>
      <c r="DS352" s="72"/>
      <c r="DT352" s="72"/>
      <c r="DU352" s="72"/>
      <c r="DV352" s="72"/>
      <c r="DW352" s="72"/>
      <c r="DX352" s="72"/>
      <c r="DY352" s="72"/>
      <c r="DZ352" s="72"/>
      <c r="EA352" s="72"/>
      <c r="EB352" s="72"/>
      <c r="EC352" s="72"/>
      <c r="ED352" s="72"/>
      <c r="EE352" s="72"/>
      <c r="EF352" s="72"/>
      <c r="EG352" s="72"/>
      <c r="EH352" s="72"/>
      <c r="EI352" s="72"/>
      <c r="EJ352" s="72"/>
      <c r="EK352" s="72"/>
      <c r="EL352" s="72"/>
      <c r="EM352" s="72"/>
      <c r="EN352" s="72"/>
      <c r="EO352" s="72"/>
      <c r="EP352" s="72"/>
      <c r="EQ352" s="72"/>
      <c r="ER352" s="72"/>
      <c r="ES352" s="72"/>
      <c r="ET352" s="72"/>
      <c r="EU352" s="72"/>
      <c r="EV352" s="72"/>
      <c r="EW352" s="72"/>
      <c r="EX352" s="72"/>
      <c r="EY352" s="72"/>
      <c r="EZ352" s="72"/>
      <c r="FA352" s="72"/>
      <c r="FB352" s="72"/>
      <c r="FC352" s="72"/>
      <c r="FD352" s="72"/>
      <c r="FE352" s="72"/>
      <c r="FF352" s="72"/>
      <c r="FG352" s="72"/>
      <c r="FH352" s="72"/>
      <c r="FI352" s="72"/>
      <c r="FJ352" s="72"/>
      <c r="FK352" s="72"/>
      <c r="FL352" s="72"/>
      <c r="FM352" s="72"/>
      <c r="FN352" s="72"/>
      <c r="FO352" s="72"/>
      <c r="FP352" s="72"/>
      <c r="FQ352" s="72"/>
      <c r="FR352" s="72"/>
      <c r="FS352" s="72"/>
      <c r="FT352" s="72"/>
      <c r="FU352" s="72"/>
      <c r="FV352" s="72"/>
      <c r="FW352" s="72"/>
      <c r="FX352" s="72"/>
      <c r="FY352" s="72"/>
      <c r="FZ352" s="72"/>
      <c r="GA352" s="72"/>
      <c r="GB352" s="72"/>
      <c r="GC352" s="72"/>
      <c r="GD352" s="72"/>
      <c r="GE352" s="72"/>
      <c r="GF352" s="72"/>
      <c r="GG352" s="72"/>
      <c r="GH352" s="72"/>
      <c r="GI352" s="72"/>
      <c r="GJ352" s="72"/>
      <c r="GK352" s="72"/>
      <c r="GL352" s="72"/>
      <c r="GM352" s="72"/>
      <c r="GN352" s="72"/>
      <c r="GO352" s="72"/>
      <c r="GP352" s="72"/>
      <c r="GQ352" s="72"/>
      <c r="GR352" s="72"/>
      <c r="GS352" s="72"/>
      <c r="GT352" s="72"/>
      <c r="GU352" s="72"/>
      <c r="GV352" s="72"/>
      <c r="GW352" s="72"/>
      <c r="GX352" s="72"/>
      <c r="GY352" s="72"/>
      <c r="GZ352" s="72"/>
      <c r="HA352" s="72"/>
      <c r="HB352" s="72"/>
      <c r="HC352" s="72"/>
      <c r="HD352" s="72"/>
      <c r="HE352" s="72"/>
      <c r="HF352" s="72"/>
      <c r="HG352" s="72"/>
      <c r="HH352" s="72"/>
      <c r="HI352" s="72"/>
      <c r="HJ352" s="72"/>
      <c r="HK352" s="72"/>
      <c r="HL352" s="72"/>
      <c r="HM352" s="72"/>
      <c r="HN352" s="72"/>
      <c r="HO352" s="72"/>
      <c r="HP352" s="72"/>
      <c r="HQ352" s="72"/>
      <c r="HR352" s="72"/>
      <c r="HS352" s="72"/>
      <c r="HT352" s="72"/>
      <c r="HU352" s="72"/>
      <c r="HV352" s="72"/>
      <c r="HW352" s="72"/>
      <c r="HX352" s="72"/>
      <c r="HY352" s="72"/>
      <c r="HZ352" s="72"/>
      <c r="IA352" s="72"/>
      <c r="IB352" s="72"/>
      <c r="IC352" s="72"/>
      <c r="ID352" s="72"/>
      <c r="IE352" s="72"/>
      <c r="IF352" s="72"/>
      <c r="IG352" s="72"/>
      <c r="IH352" s="72"/>
      <c r="II352" s="72"/>
      <c r="IJ352" s="72"/>
      <c r="IK352" s="72"/>
      <c r="IL352" s="72"/>
      <c r="IM352" s="72"/>
      <c r="IN352" s="72"/>
      <c r="IO352" s="72"/>
      <c r="IP352" s="72"/>
      <c r="IQ352" s="72"/>
      <c r="IR352" s="72"/>
      <c r="IS352" s="72"/>
      <c r="IT352" s="72"/>
      <c r="IU352" s="72"/>
      <c r="IV352" s="72"/>
      <c r="IW352" s="72"/>
      <c r="IX352" s="72"/>
      <c r="IY352" s="72"/>
      <c r="IZ352" s="72"/>
      <c r="JA352" s="72"/>
      <c r="JB352" s="72"/>
      <c r="JC352" s="72"/>
      <c r="JD352" s="72"/>
      <c r="JE352" s="72"/>
      <c r="JF352" s="72"/>
      <c r="JG352" s="72"/>
      <c r="JH352" s="72"/>
    </row>
    <row r="353" spans="3:275">
      <c r="C353">
        <f t="shared" si="5"/>
        <v>332</v>
      </c>
      <c r="D353" s="23">
        <v>8</v>
      </c>
      <c r="E353" s="13"/>
      <c r="F353" s="24">
        <v>381</v>
      </c>
      <c r="G353" s="25" t="s">
        <v>33</v>
      </c>
      <c r="H353" s="25" t="s">
        <v>104</v>
      </c>
      <c r="I353" s="25" t="s">
        <v>105</v>
      </c>
      <c r="J353" s="25" t="s">
        <v>106</v>
      </c>
      <c r="K353" s="73" t="s">
        <v>156</v>
      </c>
      <c r="L353" s="25" t="s">
        <v>107</v>
      </c>
      <c r="M353" s="28">
        <v>40.692808999999997</v>
      </c>
      <c r="N353" s="28">
        <v>-75.258671000000007</v>
      </c>
      <c r="O353" s="25" t="s">
        <v>108</v>
      </c>
      <c r="P353" s="29"/>
      <c r="Q353" s="25" t="s">
        <v>51</v>
      </c>
      <c r="R353" s="30" t="s">
        <v>42</v>
      </c>
      <c r="S353" s="25"/>
      <c r="T353" s="25"/>
      <c r="U353" s="25"/>
      <c r="V353" s="26"/>
      <c r="W353" s="26"/>
      <c r="X353" s="26"/>
      <c r="Y353" s="26"/>
      <c r="Z353" s="26"/>
      <c r="AA353" s="26"/>
      <c r="AB353" s="30" t="s">
        <v>42</v>
      </c>
      <c r="AC353" s="31"/>
      <c r="AD353" s="31"/>
      <c r="AE353" s="31"/>
      <c r="AF353" s="31"/>
      <c r="AG353" s="30" t="s">
        <v>42</v>
      </c>
      <c r="AH353" s="25"/>
      <c r="AI353" s="25"/>
      <c r="AJ353" s="25"/>
      <c r="AK353" s="77">
        <v>36.5</v>
      </c>
      <c r="BM353" s="72"/>
      <c r="BN353" s="72"/>
      <c r="BO353" s="72"/>
      <c r="BP353" s="72"/>
      <c r="BQ353" s="72"/>
      <c r="BR353" s="72"/>
      <c r="BS353" s="72"/>
      <c r="BT353" s="72"/>
      <c r="BU353" s="72"/>
      <c r="BV353" s="72"/>
      <c r="BW353" s="72"/>
      <c r="BX353" s="72"/>
      <c r="BY353" s="72"/>
      <c r="BZ353" s="72"/>
      <c r="CA353" s="72"/>
      <c r="CB353" s="72"/>
      <c r="CC353" s="72"/>
      <c r="CD353" s="72"/>
      <c r="CE353" s="72"/>
      <c r="CF353" s="72"/>
      <c r="CG353" s="72"/>
      <c r="CH353" s="72"/>
      <c r="CI353" s="72"/>
      <c r="CJ353" s="72"/>
      <c r="CK353" s="72"/>
      <c r="CL353" s="72"/>
      <c r="CM353" s="72"/>
      <c r="CN353" s="72"/>
      <c r="CO353" s="72"/>
      <c r="CP353" s="72"/>
      <c r="CQ353" s="72"/>
      <c r="CR353" s="72"/>
      <c r="CS353" s="72"/>
      <c r="CT353" s="72"/>
      <c r="CU353" s="72"/>
      <c r="CV353" s="72"/>
      <c r="CW353" s="72"/>
      <c r="CX353" s="72"/>
      <c r="CY353" s="72"/>
      <c r="CZ353" s="72"/>
      <c r="DA353" s="72"/>
      <c r="DB353" s="72"/>
      <c r="DC353" s="72"/>
      <c r="DD353" s="72"/>
      <c r="DE353" s="72"/>
      <c r="DF353" s="72"/>
      <c r="DG353" s="72"/>
      <c r="DH353" s="72"/>
      <c r="DI353" s="72"/>
      <c r="DJ353" s="72"/>
      <c r="DK353" s="72"/>
      <c r="DL353" s="72"/>
      <c r="DM353" s="72"/>
      <c r="DN353" s="72"/>
      <c r="DO353" s="72"/>
      <c r="DP353" s="72"/>
      <c r="DQ353" s="72"/>
      <c r="DR353" s="72"/>
      <c r="DS353" s="72"/>
      <c r="DT353" s="72"/>
      <c r="DU353" s="72"/>
      <c r="DV353" s="72"/>
      <c r="DW353" s="72"/>
      <c r="DX353" s="72"/>
      <c r="DY353" s="72"/>
      <c r="DZ353" s="72"/>
      <c r="EA353" s="72"/>
      <c r="EB353" s="72"/>
      <c r="EC353" s="72"/>
      <c r="ED353" s="72"/>
      <c r="EE353" s="72"/>
      <c r="EF353" s="72"/>
      <c r="EG353" s="72"/>
      <c r="EH353" s="72"/>
      <c r="EI353" s="72"/>
      <c r="EJ353" s="72"/>
      <c r="EK353" s="72"/>
      <c r="EL353" s="72"/>
      <c r="EM353" s="72"/>
      <c r="EN353" s="72"/>
      <c r="EO353" s="72"/>
      <c r="EP353" s="72"/>
      <c r="EQ353" s="72"/>
      <c r="ER353" s="72"/>
      <c r="ES353" s="72"/>
      <c r="ET353" s="72"/>
      <c r="EU353" s="72"/>
      <c r="EV353" s="72"/>
      <c r="EW353" s="72"/>
      <c r="EX353" s="72"/>
      <c r="EY353" s="72"/>
      <c r="EZ353" s="72"/>
      <c r="FA353" s="72"/>
      <c r="FB353" s="72"/>
      <c r="FC353" s="72"/>
      <c r="FD353" s="72"/>
      <c r="FE353" s="72"/>
      <c r="FF353" s="72"/>
      <c r="FG353" s="72"/>
      <c r="FH353" s="72"/>
      <c r="FI353" s="72"/>
      <c r="FJ353" s="72"/>
      <c r="FK353" s="72"/>
      <c r="FL353" s="72"/>
      <c r="FM353" s="72"/>
      <c r="FN353" s="72"/>
      <c r="FO353" s="72"/>
      <c r="FP353" s="72"/>
      <c r="FQ353" s="72"/>
      <c r="FR353" s="72"/>
      <c r="FS353" s="72"/>
      <c r="FT353" s="72"/>
      <c r="FU353" s="72"/>
      <c r="FV353" s="72"/>
      <c r="FW353" s="72"/>
      <c r="FX353" s="72"/>
      <c r="FY353" s="72"/>
      <c r="FZ353" s="72"/>
      <c r="GA353" s="72"/>
      <c r="GB353" s="72"/>
      <c r="GC353" s="72"/>
      <c r="GD353" s="72"/>
      <c r="GE353" s="72"/>
      <c r="GF353" s="72"/>
      <c r="GG353" s="72"/>
      <c r="GH353" s="72"/>
      <c r="GI353" s="72"/>
      <c r="GJ353" s="72"/>
      <c r="GK353" s="72"/>
      <c r="GL353" s="72"/>
      <c r="GM353" s="72"/>
      <c r="GN353" s="72"/>
      <c r="GO353" s="72"/>
      <c r="GP353" s="72"/>
      <c r="GQ353" s="72"/>
      <c r="GR353" s="72"/>
      <c r="GS353" s="72"/>
      <c r="GT353" s="72"/>
      <c r="GU353" s="72"/>
      <c r="GV353" s="72"/>
      <c r="GW353" s="72"/>
      <c r="GX353" s="72"/>
      <c r="GY353" s="72"/>
      <c r="GZ353" s="72"/>
      <c r="HA353" s="72"/>
      <c r="HB353" s="72"/>
      <c r="HC353" s="72"/>
      <c r="HD353" s="72"/>
      <c r="HE353" s="72"/>
      <c r="HF353" s="72"/>
      <c r="HG353" s="72"/>
      <c r="HH353" s="72"/>
      <c r="HI353" s="72"/>
      <c r="HJ353" s="72"/>
      <c r="HK353" s="72"/>
      <c r="HL353" s="72"/>
      <c r="HM353" s="72"/>
      <c r="HN353" s="72"/>
      <c r="HO353" s="72"/>
      <c r="HP353" s="72"/>
      <c r="HQ353" s="72"/>
      <c r="HR353" s="72"/>
      <c r="HS353" s="72"/>
      <c r="HT353" s="72"/>
      <c r="HU353" s="72"/>
      <c r="HV353" s="72"/>
      <c r="HW353" s="72"/>
      <c r="HX353" s="72"/>
      <c r="HY353" s="72"/>
      <c r="HZ353" s="72"/>
      <c r="IA353" s="72"/>
      <c r="IB353" s="72"/>
      <c r="IC353" s="72"/>
      <c r="ID353" s="72"/>
      <c r="IE353" s="72"/>
      <c r="IF353" s="72"/>
      <c r="IG353" s="72"/>
      <c r="IH353" s="72"/>
      <c r="II353" s="72"/>
      <c r="IJ353" s="72"/>
      <c r="IK353" s="72"/>
      <c r="IL353" s="72"/>
      <c r="IM353" s="72"/>
      <c r="IN353" s="72"/>
      <c r="IO353" s="72"/>
      <c r="IP353" s="72"/>
      <c r="IQ353" s="72"/>
      <c r="IR353" s="72"/>
      <c r="IS353" s="72"/>
      <c r="IT353" s="72"/>
      <c r="IU353" s="72"/>
      <c r="IV353" s="72"/>
      <c r="IW353" s="72"/>
      <c r="IX353" s="72"/>
      <c r="IY353" s="72"/>
      <c r="IZ353" s="72"/>
      <c r="JA353" s="72"/>
      <c r="JB353" s="72"/>
      <c r="JC353" s="72"/>
      <c r="JD353" s="72"/>
      <c r="JE353" s="72"/>
      <c r="JF353" s="72"/>
      <c r="JG353" s="72"/>
      <c r="JH353" s="72"/>
      <c r="JI353" s="80"/>
      <c r="JJ353" s="80"/>
      <c r="JK353" s="80"/>
      <c r="JL353" s="80"/>
      <c r="JM353" s="80"/>
      <c r="JN353" s="80"/>
      <c r="JO353" s="80"/>
    </row>
    <row r="354" spans="3:275">
      <c r="C354">
        <f t="shared" si="5"/>
        <v>333</v>
      </c>
      <c r="D354" s="23">
        <v>8</v>
      </c>
      <c r="E354" s="13"/>
      <c r="F354" s="24">
        <v>382</v>
      </c>
      <c r="G354" s="25" t="s">
        <v>33</v>
      </c>
      <c r="H354" s="25" t="s">
        <v>104</v>
      </c>
      <c r="I354" s="25" t="s">
        <v>105</v>
      </c>
      <c r="J354" s="25" t="s">
        <v>106</v>
      </c>
      <c r="K354" s="73" t="s">
        <v>156</v>
      </c>
      <c r="L354" s="25" t="s">
        <v>107</v>
      </c>
      <c r="M354" s="28">
        <v>40.692808999999997</v>
      </c>
      <c r="N354" s="28">
        <v>-75.258671000000007</v>
      </c>
      <c r="O354" s="25" t="s">
        <v>108</v>
      </c>
      <c r="P354" s="29"/>
      <c r="Q354" s="25" t="s">
        <v>51</v>
      </c>
      <c r="R354" s="30" t="s">
        <v>42</v>
      </c>
      <c r="S354" s="25"/>
      <c r="T354" s="25"/>
      <c r="U354" s="25"/>
      <c r="V354" s="26"/>
      <c r="W354" s="26"/>
      <c r="X354" s="26"/>
      <c r="Y354" s="26"/>
      <c r="Z354" s="26"/>
      <c r="AA354" s="26"/>
      <c r="AB354" s="30" t="s">
        <v>42</v>
      </c>
      <c r="AC354" s="31"/>
      <c r="AD354" s="31"/>
      <c r="AE354" s="31"/>
      <c r="AF354" s="31"/>
      <c r="AG354" s="30" t="s">
        <v>42</v>
      </c>
      <c r="AH354" s="25"/>
      <c r="AI354" s="25"/>
      <c r="AJ354" s="25"/>
      <c r="AK354" s="77">
        <v>35.5</v>
      </c>
      <c r="BM354" s="72"/>
      <c r="BN354" s="72"/>
      <c r="BO354" s="72"/>
      <c r="BP354" s="72"/>
      <c r="BQ354" s="72"/>
      <c r="BR354" s="72"/>
      <c r="BS354" s="72"/>
      <c r="BT354" s="72"/>
      <c r="BU354" s="72"/>
      <c r="BV354" s="72"/>
      <c r="BW354" s="72"/>
      <c r="BX354" s="72"/>
      <c r="BY354" s="72"/>
      <c r="BZ354" s="72"/>
      <c r="CA354" s="72"/>
      <c r="CB354" s="72"/>
      <c r="CC354" s="72"/>
      <c r="CD354" s="72"/>
      <c r="CE354" s="72"/>
      <c r="CF354" s="72"/>
      <c r="CG354" s="72"/>
      <c r="CH354" s="72"/>
      <c r="CI354" s="72"/>
      <c r="CJ354" s="72"/>
      <c r="CK354" s="72"/>
      <c r="CL354" s="72"/>
      <c r="CM354" s="72"/>
      <c r="CN354" s="72"/>
      <c r="CO354" s="72"/>
      <c r="CP354" s="72"/>
      <c r="CQ354" s="72"/>
      <c r="CR354" s="72"/>
      <c r="CS354" s="72"/>
      <c r="CT354" s="72"/>
      <c r="CU354" s="72"/>
      <c r="CV354" s="72"/>
      <c r="CW354" s="72"/>
      <c r="CX354" s="72"/>
      <c r="CY354" s="72"/>
      <c r="CZ354" s="72"/>
      <c r="DA354" s="72"/>
      <c r="DB354" s="72"/>
      <c r="DC354" s="72"/>
      <c r="DD354" s="72"/>
      <c r="DE354" s="72"/>
      <c r="DF354" s="72"/>
      <c r="DG354" s="72"/>
      <c r="DH354" s="72"/>
      <c r="DI354" s="72"/>
      <c r="DJ354" s="72"/>
      <c r="DK354" s="72"/>
      <c r="DL354" s="72"/>
      <c r="DM354" s="72"/>
      <c r="DN354" s="72"/>
      <c r="DO354" s="72"/>
      <c r="DP354" s="72"/>
      <c r="DQ354" s="72"/>
      <c r="DR354" s="72"/>
      <c r="DS354" s="72"/>
      <c r="DT354" s="72"/>
      <c r="DU354" s="72"/>
      <c r="DV354" s="72"/>
      <c r="DW354" s="72"/>
      <c r="DX354" s="72"/>
      <c r="DY354" s="72"/>
      <c r="DZ354" s="72"/>
      <c r="EA354" s="72"/>
      <c r="EB354" s="72"/>
      <c r="EC354" s="72"/>
      <c r="ED354" s="72"/>
      <c r="EE354" s="72"/>
      <c r="EF354" s="72"/>
      <c r="EG354" s="72"/>
      <c r="EH354" s="72"/>
      <c r="EI354" s="72"/>
      <c r="EJ354" s="72"/>
      <c r="EK354" s="72"/>
      <c r="EL354" s="72"/>
      <c r="EM354" s="72"/>
      <c r="EN354" s="72"/>
      <c r="EO354" s="72"/>
      <c r="EP354" s="72"/>
      <c r="EQ354" s="72"/>
      <c r="ER354" s="72"/>
      <c r="ES354" s="72"/>
      <c r="ET354" s="72"/>
      <c r="EU354" s="72"/>
      <c r="EV354" s="72"/>
      <c r="EW354" s="72"/>
      <c r="EX354" s="72"/>
      <c r="EY354" s="72"/>
      <c r="EZ354" s="72"/>
      <c r="FA354" s="72"/>
      <c r="FB354" s="72"/>
      <c r="FC354" s="72"/>
      <c r="FD354" s="72"/>
      <c r="FE354" s="72"/>
      <c r="FF354" s="72"/>
      <c r="FG354" s="72"/>
      <c r="FH354" s="72"/>
      <c r="FI354" s="72"/>
      <c r="FJ354" s="72"/>
      <c r="FK354" s="72"/>
      <c r="FL354" s="72"/>
      <c r="FM354" s="72"/>
      <c r="FN354" s="72"/>
      <c r="FO354" s="72"/>
      <c r="FP354" s="72"/>
      <c r="FQ354" s="72"/>
      <c r="FR354" s="72"/>
      <c r="FS354" s="72"/>
      <c r="FT354" s="72"/>
      <c r="FU354" s="72"/>
      <c r="FV354" s="72"/>
      <c r="FW354" s="72"/>
      <c r="FX354" s="72"/>
      <c r="FY354" s="72"/>
      <c r="FZ354" s="72"/>
      <c r="GA354" s="72"/>
      <c r="GB354" s="72"/>
      <c r="GC354" s="72"/>
      <c r="GD354" s="72"/>
      <c r="GE354" s="72"/>
      <c r="GF354" s="72"/>
      <c r="GG354" s="72"/>
      <c r="GH354" s="72"/>
      <c r="GI354" s="72"/>
      <c r="GJ354" s="72"/>
      <c r="GK354" s="72"/>
      <c r="GL354" s="72"/>
      <c r="GM354" s="72"/>
      <c r="GN354" s="72"/>
      <c r="GO354" s="72"/>
      <c r="GP354" s="72"/>
      <c r="GQ354" s="72"/>
      <c r="GR354" s="72"/>
      <c r="GS354" s="72"/>
      <c r="GT354" s="72"/>
      <c r="GU354" s="72"/>
      <c r="GV354" s="72"/>
      <c r="GW354" s="72"/>
      <c r="GX354" s="72"/>
      <c r="GY354" s="72"/>
      <c r="GZ354" s="72"/>
      <c r="HA354" s="72"/>
      <c r="HB354" s="72"/>
      <c r="HC354" s="72"/>
      <c r="HD354" s="72"/>
      <c r="HE354" s="72"/>
      <c r="HF354" s="72"/>
      <c r="HG354" s="72"/>
      <c r="HH354" s="72"/>
      <c r="HI354" s="72"/>
      <c r="HJ354" s="72"/>
      <c r="HK354" s="72"/>
      <c r="HL354" s="72"/>
      <c r="HM354" s="72"/>
      <c r="HN354" s="72"/>
      <c r="HO354" s="72"/>
      <c r="HP354" s="72"/>
      <c r="HQ354" s="72"/>
      <c r="HR354" s="72"/>
      <c r="HS354" s="72"/>
      <c r="HT354" s="72"/>
      <c r="HU354" s="72"/>
      <c r="HV354" s="72"/>
      <c r="HW354" s="72"/>
      <c r="HX354" s="72"/>
      <c r="HY354" s="72"/>
      <c r="HZ354" s="72"/>
      <c r="IA354" s="72"/>
      <c r="IB354" s="72"/>
      <c r="IC354" s="72"/>
      <c r="ID354" s="72"/>
      <c r="IE354" s="72"/>
      <c r="IF354" s="72"/>
      <c r="IG354" s="72"/>
      <c r="IH354" s="72"/>
      <c r="II354" s="72"/>
      <c r="IJ354" s="72"/>
      <c r="IK354" s="72"/>
      <c r="IL354" s="72"/>
      <c r="IM354" s="72"/>
      <c r="IN354" s="72"/>
      <c r="IO354" s="72"/>
      <c r="IP354" s="72"/>
      <c r="IQ354" s="72"/>
      <c r="IR354" s="72"/>
      <c r="IS354" s="72"/>
      <c r="IT354" s="72"/>
      <c r="IU354" s="72"/>
      <c r="IV354" s="72"/>
      <c r="IW354" s="72"/>
      <c r="IX354" s="72"/>
      <c r="IY354" s="72"/>
      <c r="IZ354" s="72"/>
      <c r="JA354" s="72"/>
      <c r="JB354" s="72"/>
      <c r="JC354" s="72"/>
      <c r="JD354" s="72"/>
      <c r="JE354" s="72"/>
      <c r="JF354" s="72"/>
      <c r="JG354" s="72"/>
      <c r="JH354" s="72"/>
    </row>
    <row r="355" spans="3:275">
      <c r="C355">
        <f t="shared" si="5"/>
        <v>334</v>
      </c>
      <c r="D355" s="23">
        <v>8</v>
      </c>
      <c r="E355" s="13"/>
      <c r="F355" s="24">
        <v>383</v>
      </c>
      <c r="G355" s="25" t="s">
        <v>33</v>
      </c>
      <c r="H355" s="25" t="s">
        <v>104</v>
      </c>
      <c r="I355" s="25" t="s">
        <v>105</v>
      </c>
      <c r="J355" s="25" t="s">
        <v>106</v>
      </c>
      <c r="K355" s="73" t="s">
        <v>156</v>
      </c>
      <c r="L355" s="25" t="s">
        <v>107</v>
      </c>
      <c r="M355" s="28">
        <v>40.692808999999997</v>
      </c>
      <c r="N355" s="28">
        <v>-75.258671000000007</v>
      </c>
      <c r="O355" s="25" t="s">
        <v>108</v>
      </c>
      <c r="P355" s="29"/>
      <c r="Q355" s="25" t="s">
        <v>51</v>
      </c>
      <c r="R355" s="30" t="s">
        <v>42</v>
      </c>
      <c r="S355" s="25"/>
      <c r="T355" s="25"/>
      <c r="U355" s="25"/>
      <c r="V355" s="26"/>
      <c r="W355" s="26"/>
      <c r="X355" s="26"/>
      <c r="Y355" s="26"/>
      <c r="Z355" s="26"/>
      <c r="AA355" s="26"/>
      <c r="AB355" s="30" t="s">
        <v>42</v>
      </c>
      <c r="AC355" s="31"/>
      <c r="AD355" s="31"/>
      <c r="AE355" s="31"/>
      <c r="AF355" s="31"/>
      <c r="AG355" s="30" t="s">
        <v>42</v>
      </c>
      <c r="AH355" s="25"/>
      <c r="AI355" s="25"/>
      <c r="AJ355" s="25"/>
      <c r="AK355" s="77">
        <v>34</v>
      </c>
      <c r="BM355" s="72"/>
      <c r="BN355" s="72"/>
      <c r="BO355" s="72"/>
      <c r="BP355" s="72"/>
      <c r="BQ355" s="72"/>
      <c r="BR355" s="72"/>
      <c r="BS355" s="72"/>
      <c r="BT355" s="72"/>
      <c r="BU355" s="72"/>
      <c r="BV355" s="72"/>
      <c r="BW355" s="72"/>
      <c r="BX355" s="72"/>
      <c r="BY355" s="72"/>
      <c r="BZ355" s="72"/>
      <c r="CA355" s="72"/>
      <c r="CB355" s="72"/>
      <c r="CC355" s="72"/>
      <c r="CD355" s="72"/>
      <c r="CE355" s="72"/>
      <c r="CF355" s="72"/>
      <c r="CG355" s="72"/>
      <c r="CH355" s="72"/>
      <c r="CI355" s="72"/>
      <c r="CJ355" s="72"/>
      <c r="CK355" s="72"/>
      <c r="CL355" s="72"/>
      <c r="CM355" s="72"/>
      <c r="CN355" s="72"/>
      <c r="CO355" s="72"/>
      <c r="CP355" s="72"/>
      <c r="CQ355" s="72"/>
      <c r="CR355" s="72"/>
      <c r="CS355" s="72"/>
      <c r="CT355" s="72"/>
      <c r="CU355" s="72"/>
      <c r="CV355" s="72"/>
      <c r="CW355" s="72"/>
      <c r="CX355" s="72"/>
      <c r="CY355" s="72"/>
      <c r="CZ355" s="72"/>
      <c r="DA355" s="72"/>
      <c r="DB355" s="72"/>
      <c r="DC355" s="72"/>
      <c r="DD355" s="72"/>
      <c r="DE355" s="72"/>
      <c r="DF355" s="72"/>
      <c r="DG355" s="72"/>
      <c r="DH355" s="72"/>
      <c r="DI355" s="72"/>
      <c r="DJ355" s="72"/>
      <c r="DK355" s="72"/>
      <c r="DL355" s="72"/>
      <c r="DM355" s="72"/>
      <c r="DN355" s="72"/>
      <c r="DO355" s="72"/>
      <c r="DP355" s="72"/>
      <c r="DQ355" s="72"/>
      <c r="DR355" s="72"/>
      <c r="DS355" s="72"/>
      <c r="DT355" s="72"/>
      <c r="DU355" s="72"/>
      <c r="DV355" s="72"/>
      <c r="DW355" s="72"/>
      <c r="DX355" s="72"/>
      <c r="DY355" s="72"/>
      <c r="DZ355" s="72"/>
      <c r="EA355" s="72"/>
      <c r="EB355" s="72"/>
      <c r="EC355" s="72"/>
      <c r="ED355" s="72"/>
      <c r="EE355" s="72"/>
      <c r="EF355" s="72"/>
      <c r="EG355" s="72"/>
      <c r="EH355" s="72"/>
      <c r="EI355" s="72"/>
      <c r="EJ355" s="72"/>
      <c r="EK355" s="72"/>
      <c r="EL355" s="72"/>
      <c r="EM355" s="72"/>
      <c r="EN355" s="72"/>
      <c r="EO355" s="72"/>
      <c r="EP355" s="72"/>
      <c r="EQ355" s="72"/>
      <c r="ER355" s="72"/>
      <c r="ES355" s="72"/>
      <c r="ET355" s="72"/>
      <c r="EU355" s="72"/>
      <c r="EV355" s="72"/>
      <c r="EW355" s="72"/>
      <c r="EX355" s="72"/>
      <c r="EY355" s="72"/>
      <c r="EZ355" s="72"/>
      <c r="FA355" s="72"/>
      <c r="FB355" s="72"/>
      <c r="FC355" s="72"/>
      <c r="FD355" s="72"/>
      <c r="FE355" s="72"/>
      <c r="FF355" s="72"/>
      <c r="FG355" s="72"/>
      <c r="FH355" s="72"/>
      <c r="FI355" s="72"/>
      <c r="FJ355" s="72"/>
      <c r="FK355" s="72"/>
      <c r="FL355" s="72"/>
      <c r="FM355" s="72"/>
      <c r="FN355" s="72"/>
      <c r="FO355" s="72"/>
      <c r="FP355" s="72"/>
      <c r="FQ355" s="72"/>
      <c r="FR355" s="72"/>
      <c r="FS355" s="72"/>
      <c r="FT355" s="72"/>
      <c r="FU355" s="72"/>
      <c r="FV355" s="72"/>
      <c r="FW355" s="72"/>
      <c r="FX355" s="72"/>
      <c r="FY355" s="72"/>
      <c r="FZ355" s="72"/>
      <c r="GA355" s="72"/>
      <c r="GB355" s="72"/>
      <c r="GC355" s="72"/>
      <c r="GD355" s="72"/>
      <c r="GE355" s="72"/>
      <c r="GF355" s="72"/>
      <c r="GG355" s="72"/>
      <c r="GH355" s="72"/>
      <c r="GI355" s="72"/>
      <c r="GJ355" s="72"/>
      <c r="GK355" s="72"/>
      <c r="GL355" s="72"/>
      <c r="GM355" s="72"/>
      <c r="GN355" s="72"/>
      <c r="GO355" s="72"/>
      <c r="GP355" s="72"/>
      <c r="GQ355" s="72"/>
      <c r="GR355" s="72"/>
      <c r="GS355" s="72"/>
      <c r="GT355" s="72"/>
      <c r="GU355" s="72"/>
      <c r="GV355" s="72"/>
      <c r="GW355" s="72"/>
      <c r="GX355" s="72"/>
      <c r="GY355" s="72"/>
      <c r="GZ355" s="72"/>
      <c r="HA355" s="72"/>
      <c r="HB355" s="72"/>
      <c r="HC355" s="72"/>
      <c r="HD355" s="72"/>
      <c r="HE355" s="72"/>
      <c r="HF355" s="72"/>
      <c r="HG355" s="72"/>
      <c r="HH355" s="72"/>
      <c r="HI355" s="72"/>
      <c r="HJ355" s="72"/>
      <c r="HK355" s="72"/>
      <c r="HL355" s="72"/>
      <c r="HM355" s="72"/>
      <c r="HN355" s="72"/>
      <c r="HO355" s="72"/>
      <c r="HP355" s="72"/>
      <c r="HQ355" s="72"/>
      <c r="HR355" s="72"/>
      <c r="HS355" s="72"/>
      <c r="HT355" s="72"/>
      <c r="HU355" s="72"/>
      <c r="HV355" s="72"/>
      <c r="HW355" s="72"/>
      <c r="HX355" s="72"/>
      <c r="HY355" s="72"/>
      <c r="HZ355" s="72"/>
      <c r="IA355" s="72"/>
      <c r="IB355" s="72"/>
      <c r="IC355" s="72"/>
      <c r="ID355" s="72"/>
      <c r="IE355" s="72"/>
      <c r="IF355" s="72"/>
      <c r="IG355" s="72"/>
      <c r="IH355" s="72"/>
      <c r="II355" s="72"/>
      <c r="IJ355" s="72"/>
      <c r="IK355" s="72"/>
      <c r="IL355" s="72"/>
      <c r="IM355" s="72"/>
      <c r="IN355" s="72"/>
      <c r="IO355" s="72"/>
      <c r="IP355" s="72"/>
      <c r="IQ355" s="72"/>
      <c r="IR355" s="72"/>
      <c r="IS355" s="72"/>
      <c r="IT355" s="72"/>
      <c r="IU355" s="72"/>
      <c r="IV355" s="72"/>
      <c r="IW355" s="72"/>
      <c r="IX355" s="72"/>
      <c r="IY355" s="72"/>
      <c r="IZ355" s="72"/>
      <c r="JA355" s="72"/>
      <c r="JB355" s="72"/>
      <c r="JC355" s="72"/>
      <c r="JD355" s="72"/>
      <c r="JE355" s="72"/>
      <c r="JF355" s="72"/>
      <c r="JG355" s="72"/>
      <c r="JH355" s="72"/>
    </row>
    <row r="356" spans="3:275">
      <c r="C356">
        <f t="shared" si="5"/>
        <v>335</v>
      </c>
      <c r="D356" s="23">
        <v>8</v>
      </c>
      <c r="E356" s="13"/>
      <c r="F356" s="24">
        <v>393</v>
      </c>
      <c r="G356" s="25" t="s">
        <v>33</v>
      </c>
      <c r="H356" s="25" t="s">
        <v>104</v>
      </c>
      <c r="I356" s="25" t="s">
        <v>105</v>
      </c>
      <c r="J356" s="25" t="s">
        <v>106</v>
      </c>
      <c r="K356" s="73" t="s">
        <v>156</v>
      </c>
      <c r="L356" s="25" t="s">
        <v>107</v>
      </c>
      <c r="M356" s="28">
        <v>40.692808999999997</v>
      </c>
      <c r="N356" s="28">
        <v>-75.258671000000007</v>
      </c>
      <c r="O356" s="25" t="s">
        <v>108</v>
      </c>
      <c r="P356" s="29"/>
      <c r="Q356" s="31" t="s">
        <v>51</v>
      </c>
      <c r="R356" s="30" t="s">
        <v>42</v>
      </c>
      <c r="S356" s="25"/>
      <c r="T356" s="25"/>
      <c r="U356" s="25"/>
      <c r="V356" s="26"/>
      <c r="W356" s="26"/>
      <c r="X356" s="26"/>
      <c r="Y356" s="26"/>
      <c r="Z356" s="26"/>
      <c r="AA356" s="26"/>
      <c r="AB356" s="30" t="s">
        <v>42</v>
      </c>
      <c r="AC356" s="31"/>
      <c r="AD356" s="31"/>
      <c r="AE356" s="31"/>
      <c r="AF356" s="31"/>
      <c r="AG356" s="30" t="s">
        <v>42</v>
      </c>
      <c r="AH356" s="25"/>
      <c r="AI356" s="25"/>
      <c r="AJ356" s="25"/>
      <c r="AK356" s="77">
        <v>35</v>
      </c>
      <c r="BM356" s="72"/>
      <c r="BN356" s="72"/>
      <c r="BO356" s="72"/>
      <c r="BP356" s="72"/>
      <c r="BQ356" s="72"/>
      <c r="BR356" s="72"/>
      <c r="BS356" s="72"/>
      <c r="BT356" s="72"/>
      <c r="BU356" s="72"/>
      <c r="BV356" s="72"/>
      <c r="BW356" s="72"/>
      <c r="BX356" s="72"/>
      <c r="BY356" s="72"/>
      <c r="BZ356" s="72"/>
      <c r="CA356" s="72"/>
      <c r="CB356" s="72"/>
      <c r="CC356" s="72"/>
      <c r="CD356" s="72"/>
      <c r="CE356" s="72"/>
      <c r="CF356" s="72"/>
      <c r="CG356" s="72"/>
      <c r="CH356" s="72"/>
      <c r="CI356" s="72"/>
      <c r="CJ356" s="72"/>
      <c r="CK356" s="72"/>
      <c r="CL356" s="72"/>
      <c r="CM356" s="72"/>
      <c r="CN356" s="72"/>
      <c r="CO356" s="72"/>
      <c r="CP356" s="72"/>
      <c r="CQ356" s="72"/>
      <c r="CR356" s="72"/>
      <c r="CS356" s="72"/>
      <c r="CT356" s="72"/>
      <c r="CU356" s="72"/>
      <c r="CV356" s="72"/>
      <c r="CW356" s="72"/>
      <c r="CX356" s="72"/>
      <c r="CY356" s="72"/>
      <c r="CZ356" s="72"/>
      <c r="DA356" s="72"/>
      <c r="DB356" s="72"/>
      <c r="DC356" s="72"/>
      <c r="DD356" s="72"/>
      <c r="DE356" s="72"/>
      <c r="DF356" s="72"/>
      <c r="DG356" s="72"/>
      <c r="DH356" s="72"/>
      <c r="DI356" s="72"/>
      <c r="DJ356" s="72"/>
      <c r="DK356" s="72"/>
      <c r="DL356" s="72"/>
      <c r="DM356" s="72"/>
      <c r="DN356" s="72"/>
      <c r="DO356" s="72"/>
      <c r="DP356" s="72"/>
      <c r="DQ356" s="72"/>
      <c r="DR356" s="72"/>
      <c r="DS356" s="72"/>
      <c r="DT356" s="72"/>
      <c r="DU356" s="72"/>
      <c r="DV356" s="72"/>
      <c r="DW356" s="72"/>
      <c r="DX356" s="72"/>
      <c r="DY356" s="72"/>
      <c r="DZ356" s="72"/>
      <c r="EA356" s="72"/>
      <c r="EB356" s="72"/>
      <c r="EC356" s="72"/>
      <c r="ED356" s="72"/>
      <c r="EE356" s="72"/>
      <c r="EF356" s="72"/>
      <c r="EG356" s="72"/>
      <c r="EH356" s="72"/>
      <c r="EI356" s="72"/>
      <c r="EJ356" s="72"/>
      <c r="EK356" s="72"/>
      <c r="EL356" s="72"/>
      <c r="EM356" s="72"/>
      <c r="EN356" s="72"/>
      <c r="EO356" s="72"/>
      <c r="EP356" s="72"/>
      <c r="EQ356" s="72"/>
      <c r="ER356" s="72"/>
      <c r="ES356" s="72"/>
      <c r="ET356" s="72"/>
      <c r="EU356" s="72"/>
      <c r="EV356" s="72"/>
      <c r="EW356" s="72"/>
      <c r="EX356" s="72"/>
      <c r="EY356" s="72"/>
      <c r="EZ356" s="72"/>
      <c r="FA356" s="72"/>
      <c r="FB356" s="72"/>
      <c r="FC356" s="72"/>
      <c r="FD356" s="72"/>
      <c r="FE356" s="72"/>
      <c r="FF356" s="72"/>
      <c r="FG356" s="72"/>
      <c r="FH356" s="72"/>
      <c r="FI356" s="72"/>
      <c r="FJ356" s="72"/>
      <c r="FK356" s="72"/>
      <c r="FL356" s="72"/>
      <c r="FM356" s="72"/>
      <c r="FN356" s="72"/>
      <c r="FO356" s="72"/>
      <c r="FP356" s="72"/>
      <c r="FQ356" s="72"/>
      <c r="FR356" s="72"/>
      <c r="FS356" s="72"/>
      <c r="FT356" s="72"/>
      <c r="FU356" s="72"/>
      <c r="FV356" s="72"/>
      <c r="FW356" s="72"/>
      <c r="FX356" s="72"/>
      <c r="FY356" s="72"/>
      <c r="FZ356" s="72"/>
      <c r="GA356" s="72"/>
      <c r="GB356" s="72"/>
      <c r="GC356" s="72"/>
      <c r="GD356" s="72"/>
      <c r="GE356" s="72"/>
      <c r="GF356" s="72"/>
      <c r="GG356" s="72"/>
      <c r="GH356" s="72"/>
      <c r="GI356" s="72"/>
      <c r="GJ356" s="72"/>
      <c r="GK356" s="72"/>
      <c r="GL356" s="72"/>
      <c r="GM356" s="72"/>
      <c r="GN356" s="72"/>
      <c r="GO356" s="72"/>
      <c r="GP356" s="72"/>
      <c r="GQ356" s="72"/>
      <c r="GR356" s="72"/>
      <c r="GS356" s="72"/>
      <c r="GT356" s="72"/>
      <c r="GU356" s="72"/>
      <c r="GV356" s="72"/>
      <c r="GW356" s="72"/>
      <c r="GX356" s="72"/>
      <c r="GY356" s="72"/>
      <c r="GZ356" s="72"/>
      <c r="HA356" s="72"/>
      <c r="HB356" s="72"/>
      <c r="HC356" s="72"/>
      <c r="HD356" s="72"/>
      <c r="HE356" s="72"/>
      <c r="HF356" s="72"/>
      <c r="HG356" s="72"/>
      <c r="HH356" s="72"/>
      <c r="HI356" s="72"/>
      <c r="HJ356" s="72"/>
      <c r="HK356" s="72"/>
      <c r="HL356" s="72"/>
      <c r="HM356" s="72"/>
      <c r="HN356" s="72"/>
      <c r="HO356" s="72"/>
      <c r="HP356" s="72"/>
      <c r="HQ356" s="72"/>
      <c r="HR356" s="72"/>
      <c r="HS356" s="72"/>
      <c r="HT356" s="72"/>
      <c r="HU356" s="72"/>
      <c r="HV356" s="72"/>
      <c r="HW356" s="72"/>
      <c r="HX356" s="72"/>
      <c r="HY356" s="72"/>
      <c r="HZ356" s="72"/>
      <c r="IA356" s="72"/>
      <c r="IB356" s="72"/>
      <c r="IC356" s="72"/>
      <c r="ID356" s="72"/>
      <c r="IE356" s="72"/>
      <c r="IF356" s="72"/>
      <c r="IG356" s="72"/>
      <c r="IH356" s="72"/>
      <c r="II356" s="72"/>
      <c r="IJ356" s="72"/>
      <c r="IK356" s="72"/>
      <c r="IL356" s="72"/>
      <c r="IM356" s="72"/>
      <c r="IN356" s="72"/>
      <c r="IO356" s="72"/>
      <c r="IP356" s="72"/>
      <c r="IQ356" s="72"/>
      <c r="IR356" s="72"/>
      <c r="IS356" s="72"/>
      <c r="IT356" s="72"/>
      <c r="IU356" s="72"/>
      <c r="IV356" s="72"/>
      <c r="IW356" s="72"/>
      <c r="IX356" s="72"/>
      <c r="IY356" s="72"/>
      <c r="IZ356" s="72"/>
      <c r="JA356" s="72"/>
      <c r="JB356" s="72"/>
      <c r="JC356" s="72"/>
      <c r="JD356" s="72"/>
      <c r="JE356" s="72"/>
      <c r="JF356" s="72"/>
      <c r="JG356" s="72"/>
      <c r="JH356" s="72"/>
    </row>
    <row r="357" spans="3:275">
      <c r="C357">
        <f t="shared" si="5"/>
        <v>336</v>
      </c>
      <c r="D357" s="23">
        <v>8</v>
      </c>
      <c r="E357" s="13"/>
      <c r="F357" s="24">
        <v>394</v>
      </c>
      <c r="G357" s="25" t="s">
        <v>33</v>
      </c>
      <c r="H357" s="25" t="s">
        <v>104</v>
      </c>
      <c r="I357" s="25" t="s">
        <v>105</v>
      </c>
      <c r="J357" s="25" t="s">
        <v>106</v>
      </c>
      <c r="K357" s="73" t="s">
        <v>156</v>
      </c>
      <c r="L357" s="25" t="s">
        <v>107</v>
      </c>
      <c r="M357" s="28">
        <v>40.692808999999997</v>
      </c>
      <c r="N357" s="28">
        <v>-75.258671000000007</v>
      </c>
      <c r="O357" s="25" t="s">
        <v>108</v>
      </c>
      <c r="P357" s="29"/>
      <c r="Q357" s="31" t="s">
        <v>51</v>
      </c>
      <c r="R357" s="30" t="s">
        <v>42</v>
      </c>
      <c r="S357" s="25"/>
      <c r="T357" s="25"/>
      <c r="U357" s="25"/>
      <c r="V357" s="26"/>
      <c r="W357" s="26"/>
      <c r="X357" s="26"/>
      <c r="Y357" s="26"/>
      <c r="Z357" s="26"/>
      <c r="AA357" s="26"/>
      <c r="AB357" s="30" t="s">
        <v>42</v>
      </c>
      <c r="AC357" s="31"/>
      <c r="AD357" s="31"/>
      <c r="AE357" s="31"/>
      <c r="AF357" s="31"/>
      <c r="AG357" s="30" t="s">
        <v>42</v>
      </c>
      <c r="AH357" s="25"/>
      <c r="AI357" s="25"/>
      <c r="AJ357" s="25"/>
      <c r="AK357" s="77">
        <v>35</v>
      </c>
      <c r="BM357" s="72"/>
      <c r="BN357" s="72"/>
      <c r="BO357" s="72"/>
      <c r="BP357" s="72"/>
      <c r="BQ357" s="72"/>
      <c r="BR357" s="72"/>
      <c r="BS357" s="72"/>
      <c r="BT357" s="72"/>
      <c r="BU357" s="72"/>
      <c r="BV357" s="72"/>
      <c r="BW357" s="72"/>
      <c r="BX357" s="72"/>
      <c r="BY357" s="72"/>
      <c r="BZ357" s="72"/>
      <c r="CA357" s="72"/>
      <c r="CB357" s="72"/>
      <c r="CC357" s="72"/>
      <c r="CD357" s="72"/>
      <c r="CE357" s="72"/>
      <c r="CF357" s="72"/>
      <c r="CG357" s="72"/>
      <c r="CH357" s="72"/>
      <c r="CI357" s="72"/>
      <c r="CJ357" s="72"/>
      <c r="CK357" s="72"/>
      <c r="CL357" s="72"/>
      <c r="CM357" s="72"/>
      <c r="CN357" s="72"/>
      <c r="CO357" s="72"/>
      <c r="CP357" s="72"/>
      <c r="CQ357" s="72"/>
      <c r="CR357" s="72"/>
      <c r="CS357" s="72"/>
      <c r="CT357" s="72"/>
      <c r="CU357" s="72"/>
      <c r="CV357" s="72"/>
      <c r="CW357" s="72"/>
      <c r="CX357" s="72"/>
      <c r="CY357" s="72"/>
      <c r="CZ357" s="72"/>
      <c r="DA357" s="72"/>
      <c r="DB357" s="72"/>
      <c r="DC357" s="72"/>
      <c r="DD357" s="72"/>
      <c r="DE357" s="72"/>
      <c r="DF357" s="72"/>
      <c r="DG357" s="72"/>
      <c r="DH357" s="72"/>
      <c r="DI357" s="72"/>
      <c r="DJ357" s="72"/>
      <c r="DK357" s="72"/>
      <c r="DL357" s="72"/>
      <c r="DM357" s="72"/>
      <c r="DN357" s="72"/>
      <c r="DO357" s="72"/>
      <c r="DP357" s="72"/>
      <c r="DQ357" s="72"/>
      <c r="DR357" s="72"/>
      <c r="DS357" s="72"/>
      <c r="DT357" s="72"/>
      <c r="DU357" s="72"/>
      <c r="DV357" s="72"/>
      <c r="DW357" s="72"/>
      <c r="DX357" s="72"/>
      <c r="DY357" s="72"/>
      <c r="DZ357" s="72"/>
      <c r="EA357" s="72"/>
      <c r="EB357" s="72"/>
      <c r="EC357" s="72"/>
      <c r="ED357" s="72"/>
      <c r="EE357" s="72"/>
      <c r="EF357" s="72"/>
      <c r="EG357" s="72"/>
      <c r="EH357" s="72"/>
      <c r="EI357" s="72"/>
      <c r="EJ357" s="72"/>
      <c r="EK357" s="72"/>
      <c r="EL357" s="72"/>
      <c r="EM357" s="72"/>
      <c r="EN357" s="72"/>
      <c r="EO357" s="72"/>
      <c r="EP357" s="72"/>
      <c r="EQ357" s="72"/>
      <c r="ER357" s="72"/>
      <c r="ES357" s="72"/>
      <c r="ET357" s="72"/>
      <c r="EU357" s="72"/>
      <c r="EV357" s="72"/>
      <c r="EW357" s="72"/>
      <c r="EX357" s="72"/>
      <c r="EY357" s="72"/>
      <c r="EZ357" s="72"/>
      <c r="FA357" s="72"/>
      <c r="FB357" s="72"/>
      <c r="FC357" s="72"/>
      <c r="FD357" s="72"/>
      <c r="FE357" s="72"/>
      <c r="FF357" s="72"/>
      <c r="FG357" s="72"/>
      <c r="FH357" s="72"/>
      <c r="FI357" s="72"/>
      <c r="FJ357" s="72"/>
      <c r="FK357" s="72"/>
      <c r="FL357" s="72"/>
      <c r="FM357" s="72"/>
      <c r="FN357" s="72"/>
      <c r="FO357" s="72"/>
      <c r="FP357" s="72"/>
      <c r="FQ357" s="72"/>
      <c r="FR357" s="72"/>
      <c r="FS357" s="72"/>
      <c r="FT357" s="72"/>
      <c r="FU357" s="72"/>
      <c r="FV357" s="72"/>
      <c r="FW357" s="72"/>
      <c r="FX357" s="72"/>
      <c r="FY357" s="72"/>
      <c r="FZ357" s="72"/>
      <c r="GA357" s="72"/>
      <c r="GB357" s="72"/>
      <c r="GC357" s="72"/>
      <c r="GD357" s="72"/>
      <c r="GE357" s="72"/>
      <c r="GF357" s="72"/>
      <c r="GG357" s="72"/>
      <c r="GH357" s="72"/>
      <c r="GI357" s="72"/>
      <c r="GJ357" s="72"/>
      <c r="GK357" s="72"/>
      <c r="GL357" s="72"/>
      <c r="GM357" s="72"/>
      <c r="GN357" s="72"/>
      <c r="GO357" s="72"/>
      <c r="GP357" s="72"/>
      <c r="GQ357" s="72"/>
      <c r="GR357" s="72"/>
      <c r="GS357" s="72"/>
      <c r="GT357" s="72"/>
      <c r="GU357" s="72"/>
      <c r="GV357" s="72"/>
      <c r="GW357" s="72"/>
      <c r="GX357" s="72"/>
      <c r="GY357" s="72"/>
      <c r="GZ357" s="72"/>
      <c r="HA357" s="72"/>
      <c r="HB357" s="72"/>
      <c r="HC357" s="72"/>
      <c r="HD357" s="72"/>
      <c r="HE357" s="72"/>
      <c r="HF357" s="72"/>
      <c r="HG357" s="72"/>
      <c r="HH357" s="72"/>
      <c r="HI357" s="72"/>
      <c r="HJ357" s="72"/>
      <c r="HK357" s="72"/>
      <c r="HL357" s="72"/>
      <c r="HM357" s="72"/>
      <c r="HN357" s="72"/>
      <c r="HO357" s="72"/>
      <c r="HP357" s="72"/>
      <c r="HQ357" s="72"/>
      <c r="HR357" s="72"/>
      <c r="HS357" s="72"/>
      <c r="HT357" s="72"/>
      <c r="HU357" s="72"/>
      <c r="HV357" s="72"/>
      <c r="HW357" s="72"/>
      <c r="HX357" s="72"/>
      <c r="HY357" s="72"/>
      <c r="HZ357" s="72"/>
      <c r="IA357" s="72"/>
      <c r="IB357" s="72"/>
      <c r="IC357" s="72"/>
      <c r="ID357" s="72"/>
      <c r="IE357" s="72"/>
      <c r="IF357" s="72"/>
      <c r="IG357" s="72"/>
      <c r="IH357" s="72"/>
      <c r="II357" s="72"/>
      <c r="IJ357" s="72"/>
      <c r="IK357" s="72"/>
      <c r="IL357" s="72"/>
      <c r="IM357" s="72"/>
      <c r="IN357" s="72"/>
      <c r="IO357" s="72"/>
      <c r="IP357" s="72"/>
      <c r="IQ357" s="72"/>
      <c r="IR357" s="72"/>
      <c r="IS357" s="72"/>
      <c r="IT357" s="72"/>
      <c r="IU357" s="72"/>
      <c r="IV357" s="72"/>
      <c r="IW357" s="72"/>
      <c r="IX357" s="72"/>
      <c r="IY357" s="72"/>
      <c r="IZ357" s="72"/>
      <c r="JA357" s="72"/>
      <c r="JB357" s="72"/>
      <c r="JC357" s="72"/>
      <c r="JD357" s="72"/>
      <c r="JE357" s="72"/>
      <c r="JF357" s="72"/>
      <c r="JG357" s="72"/>
      <c r="JH357" s="72"/>
    </row>
    <row r="358" spans="3:275">
      <c r="C358">
        <f t="shared" si="5"/>
        <v>337</v>
      </c>
      <c r="D358" s="23">
        <v>8</v>
      </c>
      <c r="E358" s="13"/>
      <c r="F358" s="24">
        <v>395</v>
      </c>
      <c r="G358" s="25" t="s">
        <v>33</v>
      </c>
      <c r="H358" s="25" t="s">
        <v>104</v>
      </c>
      <c r="I358" s="25" t="s">
        <v>105</v>
      </c>
      <c r="J358" s="25" t="s">
        <v>106</v>
      </c>
      <c r="K358" s="73" t="s">
        <v>156</v>
      </c>
      <c r="L358" s="25" t="s">
        <v>107</v>
      </c>
      <c r="M358" s="28">
        <v>40.692808999999997</v>
      </c>
      <c r="N358" s="28">
        <v>-75.258671000000007</v>
      </c>
      <c r="O358" s="25" t="s">
        <v>108</v>
      </c>
      <c r="P358" s="29"/>
      <c r="Q358" s="31" t="s">
        <v>51</v>
      </c>
      <c r="R358" s="30" t="s">
        <v>42</v>
      </c>
      <c r="S358" s="25"/>
      <c r="T358" s="25"/>
      <c r="U358" s="25"/>
      <c r="V358" s="26"/>
      <c r="W358" s="26"/>
      <c r="X358" s="26"/>
      <c r="Y358" s="26"/>
      <c r="Z358" s="26"/>
      <c r="AA358" s="26"/>
      <c r="AB358" s="30" t="s">
        <v>42</v>
      </c>
      <c r="AC358" s="31"/>
      <c r="AD358" s="31"/>
      <c r="AE358" s="31"/>
      <c r="AF358" s="31"/>
      <c r="AG358" s="30" t="s">
        <v>42</v>
      </c>
      <c r="AH358" s="25"/>
      <c r="AI358" s="25"/>
      <c r="AJ358" s="25"/>
      <c r="AK358" s="77">
        <v>35</v>
      </c>
      <c r="BM358" s="72"/>
      <c r="BN358" s="72"/>
      <c r="BO358" s="72"/>
      <c r="BP358" s="72"/>
      <c r="BQ358" s="72"/>
      <c r="BR358" s="72"/>
      <c r="BS358" s="72"/>
      <c r="BT358" s="72"/>
      <c r="BU358" s="72"/>
      <c r="BV358" s="72"/>
      <c r="BW358" s="72"/>
      <c r="BX358" s="72"/>
      <c r="BY358" s="72"/>
      <c r="BZ358" s="72"/>
      <c r="CA358" s="72"/>
      <c r="CB358" s="72"/>
      <c r="CC358" s="72"/>
      <c r="CD358" s="72"/>
      <c r="CE358" s="72"/>
      <c r="CF358" s="72"/>
      <c r="CG358" s="72"/>
      <c r="CH358" s="72"/>
      <c r="CI358" s="72"/>
      <c r="CJ358" s="72"/>
      <c r="CK358" s="72"/>
      <c r="CL358" s="72"/>
      <c r="CM358" s="72"/>
      <c r="CN358" s="72"/>
      <c r="CO358" s="72"/>
      <c r="CP358" s="72"/>
      <c r="CQ358" s="72"/>
      <c r="CR358" s="72"/>
      <c r="CS358" s="72"/>
      <c r="CT358" s="72"/>
      <c r="CU358" s="72"/>
      <c r="CV358" s="72"/>
      <c r="CW358" s="72"/>
      <c r="CX358" s="72"/>
      <c r="CY358" s="72"/>
      <c r="CZ358" s="72"/>
      <c r="DA358" s="72"/>
      <c r="DB358" s="72"/>
      <c r="DC358" s="72"/>
      <c r="DD358" s="72"/>
      <c r="DE358" s="72"/>
      <c r="DF358" s="72"/>
      <c r="DG358" s="72"/>
      <c r="DH358" s="72"/>
      <c r="DI358" s="72"/>
      <c r="DJ358" s="72"/>
      <c r="DK358" s="72"/>
      <c r="DL358" s="72"/>
      <c r="DM358" s="72"/>
      <c r="DN358" s="72"/>
      <c r="DO358" s="72"/>
      <c r="DP358" s="72"/>
      <c r="DQ358" s="72"/>
      <c r="DR358" s="72"/>
      <c r="DS358" s="72"/>
      <c r="DT358" s="72"/>
      <c r="DU358" s="72"/>
      <c r="DV358" s="72"/>
      <c r="DW358" s="72"/>
      <c r="DX358" s="72"/>
      <c r="DY358" s="72"/>
      <c r="DZ358" s="72"/>
      <c r="EA358" s="72"/>
      <c r="EB358" s="72"/>
      <c r="EC358" s="72"/>
      <c r="ED358" s="72"/>
      <c r="EE358" s="72"/>
      <c r="EF358" s="72"/>
      <c r="EG358" s="72"/>
      <c r="EH358" s="72"/>
      <c r="EI358" s="72"/>
      <c r="EJ358" s="72"/>
      <c r="EK358" s="72"/>
      <c r="EL358" s="72"/>
      <c r="EM358" s="72"/>
      <c r="EN358" s="72"/>
      <c r="EO358" s="72"/>
      <c r="EP358" s="72"/>
      <c r="EQ358" s="72"/>
      <c r="ER358" s="72"/>
      <c r="ES358" s="72"/>
      <c r="ET358" s="72"/>
      <c r="EU358" s="72"/>
      <c r="EV358" s="72"/>
      <c r="EW358" s="72"/>
      <c r="EX358" s="72"/>
      <c r="EY358" s="72"/>
      <c r="EZ358" s="72"/>
      <c r="FA358" s="72"/>
      <c r="FB358" s="72"/>
      <c r="FC358" s="72"/>
      <c r="FD358" s="72"/>
      <c r="FE358" s="72"/>
      <c r="FF358" s="72"/>
      <c r="FG358" s="72"/>
      <c r="FH358" s="72"/>
      <c r="FI358" s="72"/>
      <c r="FJ358" s="72"/>
      <c r="FK358" s="72"/>
      <c r="FL358" s="72"/>
      <c r="FM358" s="72"/>
      <c r="FN358" s="72"/>
      <c r="FO358" s="72"/>
      <c r="FP358" s="72"/>
      <c r="FQ358" s="72"/>
      <c r="FR358" s="72"/>
      <c r="FS358" s="72"/>
      <c r="FT358" s="72"/>
      <c r="FU358" s="72"/>
      <c r="FV358" s="72"/>
      <c r="FW358" s="72"/>
      <c r="FX358" s="72"/>
      <c r="FY358" s="72"/>
      <c r="FZ358" s="72"/>
      <c r="GA358" s="72"/>
      <c r="GB358" s="72"/>
      <c r="GC358" s="72"/>
      <c r="GD358" s="72"/>
      <c r="GE358" s="72"/>
      <c r="GF358" s="72"/>
      <c r="GG358" s="72"/>
      <c r="GH358" s="72"/>
      <c r="GI358" s="72"/>
      <c r="GJ358" s="72"/>
      <c r="GK358" s="72"/>
      <c r="GL358" s="72"/>
      <c r="GM358" s="72"/>
      <c r="GN358" s="72"/>
      <c r="GO358" s="72"/>
      <c r="GP358" s="72"/>
      <c r="GQ358" s="72"/>
      <c r="GR358" s="72"/>
      <c r="GS358" s="72"/>
      <c r="GT358" s="72"/>
      <c r="GU358" s="72"/>
      <c r="GV358" s="72"/>
      <c r="GW358" s="72"/>
      <c r="GX358" s="72"/>
      <c r="GY358" s="72"/>
      <c r="GZ358" s="72"/>
      <c r="HA358" s="72"/>
      <c r="HB358" s="72"/>
      <c r="HC358" s="72"/>
      <c r="HD358" s="72"/>
      <c r="HE358" s="72"/>
      <c r="HF358" s="72"/>
      <c r="HG358" s="72"/>
      <c r="HH358" s="72"/>
      <c r="HI358" s="72"/>
      <c r="HJ358" s="72"/>
      <c r="HK358" s="72"/>
      <c r="HL358" s="72"/>
      <c r="HM358" s="72"/>
      <c r="HN358" s="72"/>
      <c r="HO358" s="72"/>
      <c r="HP358" s="72"/>
      <c r="HQ358" s="72"/>
      <c r="HR358" s="72"/>
      <c r="HS358" s="72"/>
      <c r="HT358" s="72"/>
      <c r="HU358" s="72"/>
      <c r="HV358" s="72"/>
      <c r="HW358" s="72"/>
      <c r="HX358" s="72"/>
      <c r="HY358" s="72"/>
      <c r="HZ358" s="72"/>
      <c r="IA358" s="72"/>
      <c r="IB358" s="72"/>
      <c r="IC358" s="72"/>
      <c r="ID358" s="72"/>
      <c r="IE358" s="72"/>
      <c r="IF358" s="72"/>
      <c r="IG358" s="72"/>
      <c r="IH358" s="72"/>
      <c r="II358" s="72"/>
      <c r="IJ358" s="72"/>
      <c r="IK358" s="72"/>
      <c r="IL358" s="72"/>
      <c r="IM358" s="72"/>
      <c r="IN358" s="72"/>
      <c r="IO358" s="72"/>
      <c r="IP358" s="72"/>
      <c r="IQ358" s="72"/>
      <c r="IR358" s="72"/>
      <c r="IS358" s="72"/>
      <c r="IT358" s="72"/>
      <c r="IU358" s="72"/>
      <c r="IV358" s="72"/>
      <c r="IW358" s="72"/>
      <c r="IX358" s="72"/>
      <c r="IY358" s="72"/>
      <c r="IZ358" s="72"/>
      <c r="JA358" s="72"/>
      <c r="JB358" s="72"/>
      <c r="JC358" s="72"/>
      <c r="JD358" s="72"/>
      <c r="JE358" s="72"/>
      <c r="JF358" s="72"/>
      <c r="JG358" s="72"/>
      <c r="JH358" s="72"/>
    </row>
    <row r="359" spans="3:275">
      <c r="C359">
        <f t="shared" si="5"/>
        <v>338</v>
      </c>
      <c r="D359" s="23">
        <v>8</v>
      </c>
      <c r="E359" s="13"/>
      <c r="F359" s="24">
        <v>396</v>
      </c>
      <c r="G359" s="25" t="s">
        <v>33</v>
      </c>
      <c r="H359" s="25" t="s">
        <v>104</v>
      </c>
      <c r="I359" s="25" t="s">
        <v>105</v>
      </c>
      <c r="J359" s="25" t="s">
        <v>106</v>
      </c>
      <c r="K359" s="73" t="s">
        <v>156</v>
      </c>
      <c r="L359" s="25" t="s">
        <v>107</v>
      </c>
      <c r="M359" s="28">
        <v>40.692808999999997</v>
      </c>
      <c r="N359" s="28">
        <v>-75.258671000000007</v>
      </c>
      <c r="O359" s="25" t="s">
        <v>108</v>
      </c>
      <c r="P359" s="29"/>
      <c r="Q359" s="31" t="s">
        <v>51</v>
      </c>
      <c r="R359" s="30" t="s">
        <v>42</v>
      </c>
      <c r="S359" s="25"/>
      <c r="T359" s="25"/>
      <c r="U359" s="25"/>
      <c r="V359" s="26"/>
      <c r="W359" s="26"/>
      <c r="X359" s="26"/>
      <c r="Y359" s="26"/>
      <c r="Z359" s="26"/>
      <c r="AA359" s="26"/>
      <c r="AB359" s="30" t="s">
        <v>42</v>
      </c>
      <c r="AC359" s="31"/>
      <c r="AD359" s="31"/>
      <c r="AE359" s="31"/>
      <c r="AF359" s="31"/>
      <c r="AG359" s="30" t="s">
        <v>42</v>
      </c>
      <c r="AH359" s="25"/>
      <c r="AI359" s="25"/>
      <c r="AJ359" s="25"/>
      <c r="AK359" s="77">
        <v>26</v>
      </c>
    </row>
    <row r="360" spans="3:275">
      <c r="C360">
        <f t="shared" si="5"/>
        <v>339</v>
      </c>
      <c r="D360" s="23">
        <v>8</v>
      </c>
      <c r="E360" s="13"/>
      <c r="F360" s="24">
        <v>397</v>
      </c>
      <c r="G360" s="25" t="s">
        <v>33</v>
      </c>
      <c r="H360" s="25" t="s">
        <v>104</v>
      </c>
      <c r="I360" s="25" t="s">
        <v>105</v>
      </c>
      <c r="J360" s="25" t="s">
        <v>106</v>
      </c>
      <c r="K360" s="73" t="s">
        <v>156</v>
      </c>
      <c r="L360" s="25" t="s">
        <v>107</v>
      </c>
      <c r="M360" s="28">
        <v>40.692808999999997</v>
      </c>
      <c r="N360" s="28">
        <v>-75.258671000000007</v>
      </c>
      <c r="O360" s="25" t="s">
        <v>108</v>
      </c>
      <c r="P360" s="29"/>
      <c r="Q360" s="31" t="s">
        <v>51</v>
      </c>
      <c r="R360" s="30" t="s">
        <v>42</v>
      </c>
      <c r="S360" s="25"/>
      <c r="T360" s="25"/>
      <c r="U360" s="25"/>
      <c r="V360" s="26"/>
      <c r="W360" s="26"/>
      <c r="X360" s="26"/>
      <c r="Y360" s="26"/>
      <c r="Z360" s="26"/>
      <c r="AA360" s="26"/>
      <c r="AB360" s="30" t="s">
        <v>42</v>
      </c>
      <c r="AC360" s="31"/>
      <c r="AD360" s="31"/>
      <c r="AE360" s="31"/>
      <c r="AF360" s="31"/>
      <c r="AG360" s="30" t="s">
        <v>42</v>
      </c>
      <c r="AH360" s="25"/>
      <c r="AI360" s="25"/>
      <c r="AJ360" s="25"/>
      <c r="AK360" s="77">
        <v>32.5</v>
      </c>
    </row>
    <row r="361" spans="3:275">
      <c r="C361">
        <f t="shared" si="5"/>
        <v>340</v>
      </c>
      <c r="D361" s="23">
        <v>8</v>
      </c>
      <c r="E361" s="13"/>
      <c r="F361" s="24">
        <v>398</v>
      </c>
      <c r="G361" s="25" t="s">
        <v>33</v>
      </c>
      <c r="H361" s="25" t="s">
        <v>104</v>
      </c>
      <c r="I361" s="25" t="s">
        <v>105</v>
      </c>
      <c r="J361" s="25" t="s">
        <v>106</v>
      </c>
      <c r="K361" s="73" t="s">
        <v>156</v>
      </c>
      <c r="L361" s="25" t="s">
        <v>107</v>
      </c>
      <c r="M361" s="28">
        <v>40.692808999999997</v>
      </c>
      <c r="N361" s="28">
        <v>-75.258671000000007</v>
      </c>
      <c r="O361" s="25" t="s">
        <v>108</v>
      </c>
      <c r="P361" s="29"/>
      <c r="Q361" s="31" t="s">
        <v>51</v>
      </c>
      <c r="R361" s="30" t="s">
        <v>42</v>
      </c>
      <c r="S361" s="25"/>
      <c r="T361" s="25"/>
      <c r="U361" s="25"/>
      <c r="V361" s="26"/>
      <c r="W361" s="26"/>
      <c r="X361" s="26"/>
      <c r="Y361" s="26"/>
      <c r="Z361" s="26"/>
      <c r="AA361" s="26"/>
      <c r="AB361" s="30" t="s">
        <v>42</v>
      </c>
      <c r="AC361" s="31"/>
      <c r="AD361" s="31"/>
      <c r="AE361" s="31"/>
      <c r="AF361" s="31"/>
      <c r="AG361" s="30" t="s">
        <v>42</v>
      </c>
      <c r="AH361" s="25"/>
      <c r="AI361" s="25"/>
      <c r="AJ361" s="25"/>
      <c r="AK361" s="77">
        <v>35</v>
      </c>
    </row>
    <row r="362" spans="3:275">
      <c r="C362">
        <f t="shared" si="5"/>
        <v>341</v>
      </c>
      <c r="D362" s="23">
        <v>8</v>
      </c>
      <c r="E362" s="13"/>
      <c r="F362" s="24">
        <v>74</v>
      </c>
      <c r="G362" s="25" t="s">
        <v>33</v>
      </c>
      <c r="H362" s="25" t="s">
        <v>34</v>
      </c>
      <c r="I362" s="25" t="s">
        <v>35</v>
      </c>
      <c r="J362" s="25" t="s">
        <v>59</v>
      </c>
      <c r="K362" s="73" t="s">
        <v>142</v>
      </c>
      <c r="L362" s="25" t="s">
        <v>38</v>
      </c>
      <c r="M362" s="27">
        <v>40.577030000000001</v>
      </c>
      <c r="N362" s="27">
        <v>-75.409970000000001</v>
      </c>
      <c r="O362" s="25" t="s">
        <v>72</v>
      </c>
      <c r="P362" s="29" t="s">
        <v>73</v>
      </c>
      <c r="Q362" s="25" t="s">
        <v>62</v>
      </c>
      <c r="R362" s="30" t="s">
        <v>42</v>
      </c>
      <c r="S362" s="31"/>
      <c r="T362" s="25"/>
      <c r="U362" s="25"/>
      <c r="V362" s="26"/>
      <c r="W362" s="26"/>
      <c r="X362" s="26"/>
      <c r="Y362" s="26"/>
      <c r="Z362" s="26"/>
      <c r="AA362" s="26"/>
      <c r="AB362" s="30" t="s">
        <v>42</v>
      </c>
      <c r="AC362" s="31"/>
      <c r="AD362" s="31"/>
      <c r="AE362" s="31"/>
      <c r="AF362" s="31"/>
      <c r="AG362" s="30" t="s">
        <v>42</v>
      </c>
      <c r="AH362" s="25"/>
      <c r="AI362" s="32"/>
      <c r="AJ362" s="32"/>
      <c r="AK362" s="77">
        <v>20</v>
      </c>
    </row>
    <row r="363" spans="3:275">
      <c r="C363">
        <f t="shared" si="5"/>
        <v>342</v>
      </c>
      <c r="D363" s="23">
        <v>8</v>
      </c>
      <c r="E363" s="13"/>
      <c r="F363" s="24">
        <v>75</v>
      </c>
      <c r="G363" s="25" t="s">
        <v>33</v>
      </c>
      <c r="H363" s="25" t="s">
        <v>34</v>
      </c>
      <c r="I363" s="25" t="s">
        <v>35</v>
      </c>
      <c r="J363" s="25" t="s">
        <v>59</v>
      </c>
      <c r="K363" s="73" t="s">
        <v>142</v>
      </c>
      <c r="L363" s="25" t="s">
        <v>38</v>
      </c>
      <c r="M363" s="32">
        <v>40.577030000000001</v>
      </c>
      <c r="N363" s="27">
        <v>-75.409970000000001</v>
      </c>
      <c r="O363" s="25" t="s">
        <v>72</v>
      </c>
      <c r="P363" s="29" t="s">
        <v>73</v>
      </c>
      <c r="Q363" s="25" t="s">
        <v>62</v>
      </c>
      <c r="R363" s="30" t="s">
        <v>42</v>
      </c>
      <c r="S363" s="30" t="s">
        <v>42</v>
      </c>
      <c r="T363" s="30" t="s">
        <v>42</v>
      </c>
      <c r="U363" s="25"/>
      <c r="V363" s="26"/>
      <c r="W363" s="26"/>
      <c r="X363" s="26"/>
      <c r="Y363" s="26"/>
      <c r="Z363" s="26"/>
      <c r="AA363" s="26"/>
      <c r="AB363" s="30" t="s">
        <v>42</v>
      </c>
      <c r="AC363" s="31"/>
      <c r="AD363" s="31"/>
      <c r="AE363" s="31"/>
      <c r="AF363" s="31"/>
      <c r="AG363" s="30" t="s">
        <v>42</v>
      </c>
      <c r="AH363" s="25"/>
      <c r="AI363" s="25"/>
      <c r="AJ363" s="25"/>
      <c r="AK363" s="77">
        <v>28</v>
      </c>
    </row>
    <row r="364" spans="3:275">
      <c r="C364">
        <f t="shared" si="5"/>
        <v>343</v>
      </c>
      <c r="D364" s="23">
        <v>8</v>
      </c>
      <c r="E364" s="13"/>
      <c r="F364" s="24">
        <v>76</v>
      </c>
      <c r="G364" s="25" t="s">
        <v>33</v>
      </c>
      <c r="H364" s="25" t="s">
        <v>34</v>
      </c>
      <c r="I364" s="25" t="s">
        <v>35</v>
      </c>
      <c r="J364" s="25" t="s">
        <v>59</v>
      </c>
      <c r="K364" s="73" t="s">
        <v>142</v>
      </c>
      <c r="L364" s="25" t="s">
        <v>38</v>
      </c>
      <c r="M364" s="32">
        <v>40.577030000000001</v>
      </c>
      <c r="N364" s="27">
        <v>-75.409970000000001</v>
      </c>
      <c r="O364" s="25" t="s">
        <v>72</v>
      </c>
      <c r="P364" s="29" t="s">
        <v>73</v>
      </c>
      <c r="Q364" s="25" t="s">
        <v>62</v>
      </c>
      <c r="R364" s="30" t="s">
        <v>42</v>
      </c>
      <c r="S364" s="30" t="s">
        <v>42</v>
      </c>
      <c r="T364" s="32"/>
      <c r="U364" s="25"/>
      <c r="V364" s="26"/>
      <c r="W364" s="26"/>
      <c r="X364" s="26"/>
      <c r="Y364" s="26"/>
      <c r="Z364" s="26"/>
      <c r="AA364" s="26"/>
      <c r="AB364" s="30" t="s">
        <v>42</v>
      </c>
      <c r="AC364" s="31"/>
      <c r="AD364" s="31"/>
      <c r="AE364" s="31"/>
      <c r="AF364" s="31"/>
      <c r="AG364" s="30" t="s">
        <v>42</v>
      </c>
      <c r="AH364" s="25"/>
      <c r="AI364" s="26"/>
      <c r="AJ364" s="26"/>
      <c r="AK364" s="77">
        <v>24</v>
      </c>
    </row>
    <row r="365" spans="3:275">
      <c r="C365">
        <f t="shared" si="5"/>
        <v>344</v>
      </c>
      <c r="D365" s="23">
        <v>8</v>
      </c>
      <c r="E365" s="13"/>
      <c r="F365" s="24">
        <v>78</v>
      </c>
      <c r="G365" s="25" t="s">
        <v>33</v>
      </c>
      <c r="H365" s="25" t="s">
        <v>46</v>
      </c>
      <c r="I365" s="25" t="s">
        <v>35</v>
      </c>
      <c r="J365" s="25" t="s">
        <v>59</v>
      </c>
      <c r="K365" s="73" t="s">
        <v>142</v>
      </c>
      <c r="L365" s="25" t="s">
        <v>38</v>
      </c>
      <c r="M365" s="32">
        <v>40.577030000000001</v>
      </c>
      <c r="N365" s="27">
        <v>-75.409970000000001</v>
      </c>
      <c r="O365" s="25" t="s">
        <v>72</v>
      </c>
      <c r="P365" s="29" t="s">
        <v>73</v>
      </c>
      <c r="Q365" s="25" t="s">
        <v>62</v>
      </c>
      <c r="R365" s="30" t="s">
        <v>42</v>
      </c>
      <c r="S365" s="31"/>
      <c r="T365" s="25"/>
      <c r="U365" s="25"/>
      <c r="V365" s="26"/>
      <c r="W365" s="26"/>
      <c r="X365" s="26"/>
      <c r="Y365" s="26"/>
      <c r="Z365" s="26"/>
      <c r="AA365" s="26"/>
      <c r="AB365" s="30" t="s">
        <v>42</v>
      </c>
      <c r="AC365" s="31"/>
      <c r="AD365" s="31"/>
      <c r="AE365" s="31"/>
      <c r="AF365" s="31"/>
      <c r="AG365" s="30" t="s">
        <v>42</v>
      </c>
      <c r="AH365" s="25"/>
      <c r="AI365" s="32"/>
      <c r="AJ365" s="32"/>
      <c r="AK365" s="77">
        <v>27</v>
      </c>
    </row>
    <row r="366" spans="3:275">
      <c r="C366">
        <f t="shared" si="5"/>
        <v>345</v>
      </c>
      <c r="D366" s="23">
        <v>8</v>
      </c>
      <c r="E366" s="13"/>
      <c r="F366" s="24">
        <v>79</v>
      </c>
      <c r="G366" s="25" t="s">
        <v>33</v>
      </c>
      <c r="H366" s="25" t="s">
        <v>46</v>
      </c>
      <c r="I366" s="25" t="s">
        <v>35</v>
      </c>
      <c r="J366" s="25" t="s">
        <v>59</v>
      </c>
      <c r="K366" s="73" t="s">
        <v>142</v>
      </c>
      <c r="L366" s="25" t="s">
        <v>38</v>
      </c>
      <c r="M366" s="32">
        <v>40.577030000000001</v>
      </c>
      <c r="N366" s="27">
        <v>-75.409970000000001</v>
      </c>
      <c r="O366" s="25" t="s">
        <v>72</v>
      </c>
      <c r="P366" s="29" t="s">
        <v>73</v>
      </c>
      <c r="Q366" s="25" t="s">
        <v>62</v>
      </c>
      <c r="R366" s="30" t="s">
        <v>42</v>
      </c>
      <c r="S366" s="31"/>
      <c r="T366" s="25"/>
      <c r="U366" s="25"/>
      <c r="V366" s="26"/>
      <c r="W366" s="26"/>
      <c r="X366" s="26"/>
      <c r="Y366" s="26"/>
      <c r="Z366" s="26"/>
      <c r="AA366" s="26"/>
      <c r="AB366" s="30" t="s">
        <v>42</v>
      </c>
      <c r="AC366" s="31"/>
      <c r="AD366" s="31"/>
      <c r="AE366" s="31"/>
      <c r="AF366" s="31"/>
      <c r="AG366" s="30" t="s">
        <v>42</v>
      </c>
      <c r="AH366" s="25"/>
      <c r="AI366" s="32"/>
      <c r="AJ366" s="32"/>
      <c r="AK366" s="77">
        <v>25</v>
      </c>
    </row>
    <row r="367" spans="3:275">
      <c r="C367">
        <f t="shared" si="5"/>
        <v>346</v>
      </c>
      <c r="D367" s="23">
        <v>8</v>
      </c>
      <c r="E367" s="13"/>
      <c r="F367" s="24">
        <v>80</v>
      </c>
      <c r="G367" s="25" t="s">
        <v>33</v>
      </c>
      <c r="H367" s="25" t="s">
        <v>46</v>
      </c>
      <c r="I367" s="25" t="s">
        <v>35</v>
      </c>
      <c r="J367" s="25" t="s">
        <v>59</v>
      </c>
      <c r="K367" s="73" t="s">
        <v>142</v>
      </c>
      <c r="L367" s="25" t="s">
        <v>38</v>
      </c>
      <c r="M367" s="32">
        <v>40.577030000000001</v>
      </c>
      <c r="N367" s="27">
        <v>-75.409970000000001</v>
      </c>
      <c r="O367" s="25" t="s">
        <v>72</v>
      </c>
      <c r="P367" s="29" t="s">
        <v>73</v>
      </c>
      <c r="Q367" s="25" t="s">
        <v>62</v>
      </c>
      <c r="R367" s="30" t="s">
        <v>42</v>
      </c>
      <c r="S367" s="30" t="s">
        <v>42</v>
      </c>
      <c r="T367" s="26"/>
      <c r="U367" s="25"/>
      <c r="V367" s="26"/>
      <c r="W367" s="26"/>
      <c r="X367" s="26"/>
      <c r="Y367" s="26"/>
      <c r="Z367" s="26"/>
      <c r="AA367" s="26"/>
      <c r="AB367" s="30" t="s">
        <v>42</v>
      </c>
      <c r="AC367" s="31"/>
      <c r="AD367" s="31"/>
      <c r="AE367" s="31"/>
      <c r="AF367" s="31"/>
      <c r="AG367" s="30" t="s">
        <v>42</v>
      </c>
      <c r="AH367" s="25"/>
      <c r="AI367" s="26"/>
      <c r="AJ367" s="26"/>
      <c r="AK367" s="77">
        <v>27</v>
      </c>
    </row>
    <row r="368" spans="3:275">
      <c r="C368">
        <f t="shared" si="5"/>
        <v>347</v>
      </c>
      <c r="D368" s="23">
        <v>8</v>
      </c>
      <c r="E368" s="13"/>
      <c r="F368" s="24">
        <v>410</v>
      </c>
      <c r="G368" s="25" t="s">
        <v>33</v>
      </c>
      <c r="H368" s="25" t="s">
        <v>104</v>
      </c>
      <c r="I368" s="25" t="s">
        <v>105</v>
      </c>
      <c r="J368" s="25" t="s">
        <v>106</v>
      </c>
      <c r="K368" s="73" t="s">
        <v>142</v>
      </c>
      <c r="L368" s="25" t="s">
        <v>38</v>
      </c>
      <c r="M368" s="32">
        <v>40.577030000000001</v>
      </c>
      <c r="N368" s="27">
        <v>-75.409970000000001</v>
      </c>
      <c r="O368" s="25" t="s">
        <v>112</v>
      </c>
      <c r="P368" s="29"/>
      <c r="Q368" s="25" t="s">
        <v>51</v>
      </c>
      <c r="R368" s="30" t="s">
        <v>42</v>
      </c>
      <c r="S368" s="25"/>
      <c r="T368" s="25"/>
      <c r="U368" s="25"/>
      <c r="V368" s="26"/>
      <c r="W368" s="26"/>
      <c r="X368" s="26"/>
      <c r="Y368" s="26"/>
      <c r="Z368" s="26"/>
      <c r="AA368" s="26"/>
      <c r="AB368" s="30" t="s">
        <v>42</v>
      </c>
      <c r="AC368" s="31"/>
      <c r="AD368" s="31"/>
      <c r="AE368" s="31"/>
      <c r="AF368" s="31"/>
      <c r="AG368" s="30" t="s">
        <v>42</v>
      </c>
      <c r="AH368" s="25"/>
      <c r="AI368" s="25"/>
      <c r="AJ368" s="25"/>
      <c r="AK368" s="77">
        <v>35</v>
      </c>
    </row>
    <row r="369" spans="3:37">
      <c r="C369">
        <f t="shared" si="5"/>
        <v>348</v>
      </c>
      <c r="D369" s="23">
        <v>8</v>
      </c>
      <c r="E369" s="13"/>
      <c r="F369" s="24">
        <v>411</v>
      </c>
      <c r="G369" s="25" t="s">
        <v>33</v>
      </c>
      <c r="H369" s="25" t="s">
        <v>104</v>
      </c>
      <c r="I369" s="25" t="s">
        <v>105</v>
      </c>
      <c r="J369" s="25" t="s">
        <v>106</v>
      </c>
      <c r="K369" s="73" t="s">
        <v>142</v>
      </c>
      <c r="L369" s="25" t="s">
        <v>38</v>
      </c>
      <c r="M369" s="32">
        <v>40.577030000000001</v>
      </c>
      <c r="N369" s="27">
        <v>-75.409970000000001</v>
      </c>
      <c r="O369" s="25" t="s">
        <v>112</v>
      </c>
      <c r="P369" s="29"/>
      <c r="Q369" s="25" t="s">
        <v>51</v>
      </c>
      <c r="R369" s="30" t="s">
        <v>42</v>
      </c>
      <c r="S369" s="25"/>
      <c r="T369" s="25"/>
      <c r="U369" s="25"/>
      <c r="V369" s="26"/>
      <c r="W369" s="26"/>
      <c r="X369" s="26"/>
      <c r="Y369" s="26"/>
      <c r="Z369" s="26"/>
      <c r="AA369" s="26"/>
      <c r="AB369" s="30" t="s">
        <v>42</v>
      </c>
      <c r="AC369" s="31"/>
      <c r="AD369" s="31"/>
      <c r="AE369" s="31"/>
      <c r="AF369" s="31"/>
      <c r="AG369" s="30" t="s">
        <v>42</v>
      </c>
      <c r="AH369" s="25"/>
      <c r="AI369" s="25"/>
      <c r="AJ369" s="25"/>
      <c r="AK369" s="77">
        <v>32.5</v>
      </c>
    </row>
    <row r="370" spans="3:37">
      <c r="C370">
        <f t="shared" si="5"/>
        <v>349</v>
      </c>
      <c r="D370" s="23">
        <v>8</v>
      </c>
      <c r="E370" s="13"/>
      <c r="F370" s="24">
        <v>412</v>
      </c>
      <c r="G370" s="25" t="s">
        <v>33</v>
      </c>
      <c r="H370" s="25" t="s">
        <v>104</v>
      </c>
      <c r="I370" s="25" t="s">
        <v>105</v>
      </c>
      <c r="J370" s="25" t="s">
        <v>106</v>
      </c>
      <c r="K370" s="73" t="s">
        <v>142</v>
      </c>
      <c r="L370" s="25" t="s">
        <v>38</v>
      </c>
      <c r="M370" s="32">
        <v>40.577030000000001</v>
      </c>
      <c r="N370" s="27">
        <v>-75.409970000000001</v>
      </c>
      <c r="O370" s="25" t="s">
        <v>112</v>
      </c>
      <c r="P370" s="29"/>
      <c r="Q370" s="25" t="s">
        <v>51</v>
      </c>
      <c r="R370" s="30" t="s">
        <v>42</v>
      </c>
      <c r="S370" s="25"/>
      <c r="T370" s="25"/>
      <c r="U370" s="25"/>
      <c r="V370" s="26"/>
      <c r="W370" s="26"/>
      <c r="X370" s="26"/>
      <c r="Y370" s="26"/>
      <c r="Z370" s="26"/>
      <c r="AA370" s="26"/>
      <c r="AB370" s="30" t="s">
        <v>42</v>
      </c>
      <c r="AC370" s="31"/>
      <c r="AD370" s="31"/>
      <c r="AE370" s="31"/>
      <c r="AF370" s="31"/>
      <c r="AG370" s="30" t="s">
        <v>42</v>
      </c>
      <c r="AH370" s="25"/>
      <c r="AI370" s="25"/>
      <c r="AJ370" s="25"/>
      <c r="AK370" s="77">
        <v>34</v>
      </c>
    </row>
    <row r="371" spans="3:37">
      <c r="C371">
        <f t="shared" si="5"/>
        <v>350</v>
      </c>
      <c r="D371" s="23">
        <v>8</v>
      </c>
      <c r="E371" s="13"/>
      <c r="F371" s="24">
        <v>414</v>
      </c>
      <c r="G371" s="25" t="s">
        <v>33</v>
      </c>
      <c r="H371" s="25" t="s">
        <v>104</v>
      </c>
      <c r="I371" s="25" t="s">
        <v>105</v>
      </c>
      <c r="J371" s="25" t="s">
        <v>106</v>
      </c>
      <c r="K371" s="73" t="s">
        <v>142</v>
      </c>
      <c r="L371" s="25" t="s">
        <v>38</v>
      </c>
      <c r="M371" s="32">
        <v>40.577030000000001</v>
      </c>
      <c r="N371" s="27">
        <v>-75.409970000000001</v>
      </c>
      <c r="O371" s="25" t="s">
        <v>112</v>
      </c>
      <c r="P371" s="29"/>
      <c r="Q371" s="25" t="s">
        <v>51</v>
      </c>
      <c r="R371" s="30" t="s">
        <v>42</v>
      </c>
      <c r="S371" s="25"/>
      <c r="T371" s="25"/>
      <c r="U371" s="25"/>
      <c r="V371" s="26"/>
      <c r="W371" s="26"/>
      <c r="X371" s="26"/>
      <c r="Y371" s="26"/>
      <c r="Z371" s="26"/>
      <c r="AA371" s="26"/>
      <c r="AB371" s="30" t="s">
        <v>42</v>
      </c>
      <c r="AC371" s="31"/>
      <c r="AD371" s="31"/>
      <c r="AE371" s="31"/>
      <c r="AF371" s="31"/>
      <c r="AG371" s="30" t="s">
        <v>42</v>
      </c>
      <c r="AH371" s="25"/>
      <c r="AI371" s="25"/>
      <c r="AJ371" s="25"/>
      <c r="AK371" s="77">
        <v>33</v>
      </c>
    </row>
    <row r="372" spans="3:37">
      <c r="C372">
        <f t="shared" si="5"/>
        <v>351</v>
      </c>
      <c r="D372" s="23">
        <v>8</v>
      </c>
      <c r="E372" s="13"/>
      <c r="F372" s="24">
        <v>432</v>
      </c>
      <c r="G372" s="25" t="s">
        <v>33</v>
      </c>
      <c r="H372" s="25" t="s">
        <v>104</v>
      </c>
      <c r="I372" s="25" t="s">
        <v>105</v>
      </c>
      <c r="J372" s="25" t="s">
        <v>106</v>
      </c>
      <c r="K372" s="73" t="s">
        <v>142</v>
      </c>
      <c r="L372" s="25" t="s">
        <v>38</v>
      </c>
      <c r="M372" s="32">
        <v>40.577030000000001</v>
      </c>
      <c r="N372" s="27">
        <v>-75.409970000000001</v>
      </c>
      <c r="O372" s="25" t="s">
        <v>112</v>
      </c>
      <c r="P372" s="29"/>
      <c r="Q372" s="25" t="s">
        <v>51</v>
      </c>
      <c r="R372" s="30" t="s">
        <v>42</v>
      </c>
      <c r="S372" s="25"/>
      <c r="T372" s="25"/>
      <c r="U372" s="25"/>
      <c r="V372" s="26"/>
      <c r="W372" s="26"/>
      <c r="X372" s="26"/>
      <c r="Y372" s="26"/>
      <c r="Z372" s="26"/>
      <c r="AA372" s="26"/>
      <c r="AB372" s="30" t="s">
        <v>42</v>
      </c>
      <c r="AC372" s="31"/>
      <c r="AD372" s="31"/>
      <c r="AE372" s="31"/>
      <c r="AF372" s="31"/>
      <c r="AG372" s="30" t="s">
        <v>42</v>
      </c>
      <c r="AH372" s="25"/>
      <c r="AI372" s="25"/>
      <c r="AJ372" s="25"/>
      <c r="AK372" s="77">
        <v>33</v>
      </c>
    </row>
    <row r="373" spans="3:37">
      <c r="C373">
        <f t="shared" si="5"/>
        <v>352</v>
      </c>
      <c r="D373" s="23">
        <v>8</v>
      </c>
      <c r="E373" s="13"/>
      <c r="F373" s="24">
        <v>464</v>
      </c>
      <c r="G373" s="25" t="s">
        <v>33</v>
      </c>
      <c r="H373" s="25" t="s">
        <v>34</v>
      </c>
      <c r="I373" s="25" t="s">
        <v>35</v>
      </c>
      <c r="J373" s="25" t="s">
        <v>113</v>
      </c>
      <c r="K373" s="25" t="s">
        <v>110</v>
      </c>
      <c r="L373" s="25" t="s">
        <v>38</v>
      </c>
      <c r="M373" s="27">
        <v>40.601884613325502</v>
      </c>
      <c r="N373" s="28">
        <v>-75.4255628585815</v>
      </c>
      <c r="O373" s="25" t="s">
        <v>114</v>
      </c>
      <c r="P373" s="29" t="s">
        <v>115</v>
      </c>
      <c r="Q373" s="25" t="s">
        <v>116</v>
      </c>
      <c r="R373" s="30" t="s">
        <v>42</v>
      </c>
      <c r="S373" s="25"/>
      <c r="T373" s="25"/>
      <c r="U373" s="60"/>
      <c r="V373" s="26"/>
      <c r="W373" s="26"/>
      <c r="X373" s="26"/>
      <c r="Y373" s="26"/>
      <c r="Z373" s="26"/>
      <c r="AA373" s="26"/>
      <c r="AB373" s="30" t="s">
        <v>42</v>
      </c>
      <c r="AC373" s="31"/>
      <c r="AD373" s="31"/>
      <c r="AE373" s="31"/>
      <c r="AF373" s="31"/>
      <c r="AG373" s="30"/>
      <c r="AH373" s="25"/>
      <c r="AI373" s="25"/>
      <c r="AJ373" s="25"/>
      <c r="AK373" s="77">
        <v>35</v>
      </c>
    </row>
    <row r="374" spans="3:37">
      <c r="C374">
        <f t="shared" si="5"/>
        <v>353</v>
      </c>
      <c r="D374" s="23">
        <v>8</v>
      </c>
      <c r="E374" s="13"/>
      <c r="F374" s="24">
        <v>466</v>
      </c>
      <c r="G374" s="25" t="s">
        <v>33</v>
      </c>
      <c r="H374" s="25" t="s">
        <v>34</v>
      </c>
      <c r="I374" s="25" t="s">
        <v>35</v>
      </c>
      <c r="J374" s="25" t="s">
        <v>113</v>
      </c>
      <c r="K374" s="25" t="s">
        <v>110</v>
      </c>
      <c r="L374" s="25" t="s">
        <v>38</v>
      </c>
      <c r="M374" s="27">
        <v>40.601884613325502</v>
      </c>
      <c r="N374" s="28">
        <v>-75.4255628585815</v>
      </c>
      <c r="O374" s="25" t="s">
        <v>114</v>
      </c>
      <c r="P374" s="29" t="s">
        <v>115</v>
      </c>
      <c r="Q374" s="25" t="s">
        <v>116</v>
      </c>
      <c r="R374" s="30" t="s">
        <v>42</v>
      </c>
      <c r="S374" s="25"/>
      <c r="T374" s="25"/>
      <c r="U374" s="25"/>
      <c r="V374" s="26"/>
      <c r="W374" s="26"/>
      <c r="X374" s="26"/>
      <c r="Y374" s="26"/>
      <c r="Z374" s="26"/>
      <c r="AA374" s="26"/>
      <c r="AB374" s="30" t="s">
        <v>42</v>
      </c>
      <c r="AC374" s="31"/>
      <c r="AD374" s="31"/>
      <c r="AE374" s="31"/>
      <c r="AF374" s="31"/>
      <c r="AG374" s="30" t="s">
        <v>42</v>
      </c>
      <c r="AH374" s="25"/>
      <c r="AI374" s="25"/>
      <c r="AJ374" s="25"/>
      <c r="AK374" s="77">
        <v>34.5</v>
      </c>
    </row>
    <row r="375" spans="3:37">
      <c r="C375">
        <f t="shared" si="5"/>
        <v>354</v>
      </c>
      <c r="D375" s="23">
        <v>8</v>
      </c>
      <c r="E375" s="13"/>
      <c r="F375" s="24">
        <v>505</v>
      </c>
      <c r="G375" s="25" t="s">
        <v>33</v>
      </c>
      <c r="H375" s="25" t="s">
        <v>34</v>
      </c>
      <c r="I375" s="25" t="s">
        <v>35</v>
      </c>
      <c r="J375" s="25" t="s">
        <v>121</v>
      </c>
      <c r="K375" s="25" t="s">
        <v>110</v>
      </c>
      <c r="L375" s="25" t="s">
        <v>38</v>
      </c>
      <c r="M375" s="27">
        <v>40.601884613325502</v>
      </c>
      <c r="N375" s="28">
        <v>-75.4255628585815</v>
      </c>
      <c r="O375" s="25" t="s">
        <v>114</v>
      </c>
      <c r="P375" s="29"/>
      <c r="Q375" s="25" t="s">
        <v>118</v>
      </c>
      <c r="R375" s="30" t="s">
        <v>42</v>
      </c>
      <c r="S375" s="25"/>
      <c r="T375" s="25"/>
      <c r="U375" s="26"/>
      <c r="V375" s="26"/>
      <c r="W375" s="26"/>
      <c r="X375" s="26"/>
      <c r="Y375" s="26"/>
      <c r="Z375" s="26"/>
      <c r="AA375" s="26"/>
      <c r="AB375" s="30" t="s">
        <v>42</v>
      </c>
      <c r="AC375" s="31"/>
      <c r="AD375" s="31"/>
      <c r="AE375" s="31"/>
      <c r="AF375" s="31"/>
      <c r="AG375" s="30" t="s">
        <v>42</v>
      </c>
      <c r="AH375" s="25"/>
      <c r="AI375" s="25"/>
      <c r="AJ375" s="25"/>
      <c r="AK375" s="77">
        <v>26</v>
      </c>
    </row>
    <row r="376" spans="3:37">
      <c r="C376">
        <f t="shared" si="5"/>
        <v>355</v>
      </c>
      <c r="D376" s="23">
        <v>8</v>
      </c>
      <c r="E376" s="13"/>
      <c r="F376" s="24">
        <v>507</v>
      </c>
      <c r="G376" s="25" t="s">
        <v>33</v>
      </c>
      <c r="H376" s="25" t="s">
        <v>46</v>
      </c>
      <c r="I376" s="25" t="s">
        <v>35</v>
      </c>
      <c r="J376" s="25" t="s">
        <v>121</v>
      </c>
      <c r="K376" s="25" t="s">
        <v>110</v>
      </c>
      <c r="L376" s="25" t="s">
        <v>38</v>
      </c>
      <c r="M376" s="27">
        <v>40.601884613325502</v>
      </c>
      <c r="N376" s="28">
        <v>-75.4255628585815</v>
      </c>
      <c r="O376" s="25" t="s">
        <v>114</v>
      </c>
      <c r="P376" s="29"/>
      <c r="Q376" s="25" t="s">
        <v>118</v>
      </c>
      <c r="R376" s="30" t="s">
        <v>42</v>
      </c>
      <c r="S376" s="25"/>
      <c r="T376" s="25"/>
      <c r="U376" s="26"/>
      <c r="V376" s="26"/>
      <c r="W376" s="26"/>
      <c r="X376" s="26"/>
      <c r="Y376" s="26"/>
      <c r="Z376" s="26"/>
      <c r="AA376" s="26"/>
      <c r="AB376" s="30" t="s">
        <v>42</v>
      </c>
      <c r="AC376" s="31"/>
      <c r="AD376" s="31"/>
      <c r="AE376" s="31"/>
      <c r="AF376" s="31"/>
      <c r="AG376" s="30" t="s">
        <v>42</v>
      </c>
      <c r="AH376" s="25"/>
      <c r="AI376" s="25"/>
      <c r="AJ376" s="25"/>
      <c r="AK376" s="77">
        <v>25</v>
      </c>
    </row>
    <row r="377" spans="3:37">
      <c r="C377">
        <f t="shared" si="5"/>
        <v>356</v>
      </c>
      <c r="D377" s="23">
        <v>8</v>
      </c>
      <c r="E377" s="13"/>
      <c r="F377" s="24">
        <v>508</v>
      </c>
      <c r="G377" s="25" t="s">
        <v>33</v>
      </c>
      <c r="H377" s="25" t="s">
        <v>46</v>
      </c>
      <c r="I377" s="25" t="s">
        <v>35</v>
      </c>
      <c r="J377" s="25" t="s">
        <v>121</v>
      </c>
      <c r="K377" s="25" t="s">
        <v>110</v>
      </c>
      <c r="L377" s="25" t="s">
        <v>38</v>
      </c>
      <c r="M377" s="27">
        <v>40.601884613325502</v>
      </c>
      <c r="N377" s="28">
        <v>-75.4255628585815</v>
      </c>
      <c r="O377" s="25" t="s">
        <v>114</v>
      </c>
      <c r="P377" s="29"/>
      <c r="Q377" s="25" t="s">
        <v>118</v>
      </c>
      <c r="R377" s="30" t="s">
        <v>42</v>
      </c>
      <c r="S377" s="25"/>
      <c r="T377" s="25"/>
      <c r="U377" s="26"/>
      <c r="V377" s="26"/>
      <c r="W377" s="26"/>
      <c r="X377" s="26"/>
      <c r="Y377" s="26"/>
      <c r="Z377" s="26"/>
      <c r="AA377" s="26"/>
      <c r="AB377" s="30" t="s">
        <v>42</v>
      </c>
      <c r="AC377" s="31"/>
      <c r="AD377" s="31"/>
      <c r="AE377" s="31"/>
      <c r="AF377" s="31"/>
      <c r="AG377" s="30" t="s">
        <v>42</v>
      </c>
      <c r="AH377" s="25"/>
      <c r="AI377" s="25"/>
      <c r="AJ377" s="25"/>
      <c r="AK377" s="77">
        <v>24</v>
      </c>
    </row>
    <row r="378" spans="3:37">
      <c r="C378">
        <f t="shared" si="5"/>
        <v>357</v>
      </c>
      <c r="D378" s="23">
        <v>8</v>
      </c>
      <c r="E378" s="13"/>
      <c r="F378" s="24">
        <v>510</v>
      </c>
      <c r="G378" s="25" t="s">
        <v>33</v>
      </c>
      <c r="H378" s="25" t="s">
        <v>46</v>
      </c>
      <c r="I378" s="25" t="s">
        <v>35</v>
      </c>
      <c r="J378" s="25" t="s">
        <v>121</v>
      </c>
      <c r="K378" s="25" t="s">
        <v>110</v>
      </c>
      <c r="L378" s="25" t="s">
        <v>38</v>
      </c>
      <c r="M378" s="27">
        <v>40.601884613325502</v>
      </c>
      <c r="N378" s="28">
        <v>-75.4255628585815</v>
      </c>
      <c r="O378" s="25" t="s">
        <v>114</v>
      </c>
      <c r="P378" s="29"/>
      <c r="Q378" s="25" t="s">
        <v>118</v>
      </c>
      <c r="R378" s="30" t="s">
        <v>42</v>
      </c>
      <c r="S378" s="25"/>
      <c r="T378" s="25"/>
      <c r="U378" s="26"/>
      <c r="V378" s="26"/>
      <c r="W378" s="26"/>
      <c r="X378" s="26"/>
      <c r="Y378" s="26"/>
      <c r="Z378" s="26"/>
      <c r="AA378" s="26"/>
      <c r="AB378" s="30" t="s">
        <v>42</v>
      </c>
      <c r="AC378" s="31"/>
      <c r="AD378" s="31"/>
      <c r="AE378" s="31"/>
      <c r="AF378" s="31"/>
      <c r="AG378" s="30" t="s">
        <v>42</v>
      </c>
      <c r="AH378" s="25"/>
      <c r="AI378" s="25"/>
      <c r="AJ378" s="25"/>
      <c r="AK378" s="77">
        <v>23</v>
      </c>
    </row>
    <row r="379" spans="3:37">
      <c r="C379">
        <f t="shared" si="5"/>
        <v>358</v>
      </c>
      <c r="D379" s="23">
        <v>8</v>
      </c>
      <c r="E379" s="13"/>
      <c r="F379" s="24">
        <v>512</v>
      </c>
      <c r="G379" s="25" t="s">
        <v>33</v>
      </c>
      <c r="H379" s="25" t="s">
        <v>34</v>
      </c>
      <c r="I379" s="25" t="s">
        <v>35</v>
      </c>
      <c r="J379" s="25" t="s">
        <v>121</v>
      </c>
      <c r="K379" s="25" t="s">
        <v>110</v>
      </c>
      <c r="L379" s="25" t="s">
        <v>38</v>
      </c>
      <c r="M379" s="27">
        <v>40.601884613325502</v>
      </c>
      <c r="N379" s="28">
        <v>-75.4255628585815</v>
      </c>
      <c r="O379" s="25" t="s">
        <v>114</v>
      </c>
      <c r="P379" s="29"/>
      <c r="Q379" s="25" t="s">
        <v>118</v>
      </c>
      <c r="R379" s="30" t="s">
        <v>42</v>
      </c>
      <c r="S379" s="25"/>
      <c r="T379" s="25"/>
      <c r="U379" s="26"/>
      <c r="V379" s="26"/>
      <c r="W379" s="26"/>
      <c r="X379" s="26"/>
      <c r="Y379" s="26"/>
      <c r="Z379" s="26"/>
      <c r="AA379" s="26"/>
      <c r="AB379" s="30" t="s">
        <v>42</v>
      </c>
      <c r="AC379" s="31"/>
      <c r="AD379" s="31"/>
      <c r="AE379" s="31"/>
      <c r="AF379" s="31"/>
      <c r="AG379" s="30" t="s">
        <v>42</v>
      </c>
      <c r="AH379" s="25"/>
      <c r="AI379" s="25"/>
      <c r="AJ379" s="25"/>
      <c r="AK379" s="77">
        <v>21</v>
      </c>
    </row>
    <row r="380" spans="3:37">
      <c r="C380">
        <f t="shared" si="5"/>
        <v>359</v>
      </c>
      <c r="D380" s="23">
        <v>8</v>
      </c>
      <c r="E380" s="13"/>
      <c r="F380" s="48">
        <v>564</v>
      </c>
      <c r="G380" s="32" t="s">
        <v>33</v>
      </c>
      <c r="H380" s="25" t="s">
        <v>46</v>
      </c>
      <c r="I380" s="25" t="s">
        <v>35</v>
      </c>
      <c r="J380" s="31" t="s">
        <v>130</v>
      </c>
      <c r="K380" s="31" t="s">
        <v>110</v>
      </c>
      <c r="L380" s="25" t="s">
        <v>38</v>
      </c>
      <c r="M380" s="27">
        <v>40.601884613325502</v>
      </c>
      <c r="N380" s="28">
        <v>-75.4255628585815</v>
      </c>
      <c r="O380" s="32" t="s">
        <v>114</v>
      </c>
      <c r="P380" s="65" t="s">
        <v>131</v>
      </c>
      <c r="Q380" s="32" t="s">
        <v>55</v>
      </c>
      <c r="R380" s="30" t="s">
        <v>42</v>
      </c>
      <c r="S380" s="31"/>
      <c r="T380" s="32"/>
      <c r="U380" s="32"/>
      <c r="V380" s="26"/>
      <c r="W380" s="26"/>
      <c r="X380" s="26"/>
      <c r="Y380" s="26"/>
      <c r="Z380" s="26"/>
      <c r="AA380" s="26"/>
      <c r="AB380" s="30" t="s">
        <v>42</v>
      </c>
      <c r="AC380" s="31"/>
      <c r="AD380" s="31"/>
      <c r="AE380" s="31"/>
      <c r="AF380" s="31"/>
      <c r="AG380" s="30" t="s">
        <v>42</v>
      </c>
      <c r="AH380" s="32"/>
      <c r="AI380" s="25"/>
      <c r="AJ380" s="25"/>
      <c r="AK380" s="77">
        <v>27</v>
      </c>
    </row>
    <row r="381" spans="3:37">
      <c r="C381">
        <f t="shared" si="5"/>
        <v>360</v>
      </c>
      <c r="D381" s="23">
        <v>8</v>
      </c>
      <c r="E381" s="13"/>
      <c r="F381" s="48">
        <v>565</v>
      </c>
      <c r="G381" s="32" t="s">
        <v>33</v>
      </c>
      <c r="H381" s="25" t="s">
        <v>34</v>
      </c>
      <c r="I381" s="25" t="s">
        <v>35</v>
      </c>
      <c r="J381" s="32" t="s">
        <v>130</v>
      </c>
      <c r="K381" s="31" t="s">
        <v>110</v>
      </c>
      <c r="L381" s="25" t="s">
        <v>38</v>
      </c>
      <c r="M381" s="27">
        <v>40.601884613325502</v>
      </c>
      <c r="N381" s="28">
        <v>-75.4255628585815</v>
      </c>
      <c r="O381" s="32" t="s">
        <v>114</v>
      </c>
      <c r="P381" s="65" t="s">
        <v>131</v>
      </c>
      <c r="Q381" s="32" t="s">
        <v>55</v>
      </c>
      <c r="R381" s="30" t="s">
        <v>42</v>
      </c>
      <c r="S381" s="31"/>
      <c r="T381" s="32"/>
      <c r="U381" s="32"/>
      <c r="V381" s="26"/>
      <c r="W381" s="26"/>
      <c r="X381" s="26"/>
      <c r="Y381" s="26"/>
      <c r="Z381" s="26"/>
      <c r="AA381" s="26"/>
      <c r="AB381" s="30" t="s">
        <v>42</v>
      </c>
      <c r="AC381" s="31"/>
      <c r="AD381" s="31"/>
      <c r="AE381" s="31"/>
      <c r="AF381" s="31"/>
      <c r="AG381" s="30" t="s">
        <v>42</v>
      </c>
      <c r="AH381" s="32"/>
      <c r="AI381" s="25"/>
      <c r="AJ381" s="25"/>
      <c r="AK381" s="77">
        <v>25</v>
      </c>
    </row>
    <row r="382" spans="3:37">
      <c r="C382">
        <f t="shared" si="5"/>
        <v>361</v>
      </c>
      <c r="D382" s="23">
        <v>8</v>
      </c>
      <c r="E382" s="13"/>
      <c r="F382" s="48">
        <v>567</v>
      </c>
      <c r="G382" s="32" t="s">
        <v>33</v>
      </c>
      <c r="H382" s="32" t="s">
        <v>34</v>
      </c>
      <c r="I382" s="32" t="s">
        <v>35</v>
      </c>
      <c r="J382" s="32" t="s">
        <v>130</v>
      </c>
      <c r="K382" s="31" t="s">
        <v>110</v>
      </c>
      <c r="L382" s="25" t="s">
        <v>38</v>
      </c>
      <c r="M382" s="27">
        <v>40.601884613325502</v>
      </c>
      <c r="N382" s="28">
        <v>-75.4255628585815</v>
      </c>
      <c r="O382" s="32" t="s">
        <v>114</v>
      </c>
      <c r="P382" s="65" t="s">
        <v>131</v>
      </c>
      <c r="Q382" s="32" t="s">
        <v>55</v>
      </c>
      <c r="R382" s="30" t="s">
        <v>42</v>
      </c>
      <c r="S382" s="31"/>
      <c r="T382" s="32"/>
      <c r="U382" s="32"/>
      <c r="V382" s="26"/>
      <c r="W382" s="26"/>
      <c r="X382" s="26"/>
      <c r="Y382" s="26"/>
      <c r="Z382" s="26"/>
      <c r="AA382" s="26"/>
      <c r="AB382" s="30" t="s">
        <v>42</v>
      </c>
      <c r="AC382" s="31"/>
      <c r="AD382" s="31"/>
      <c r="AE382" s="31"/>
      <c r="AF382" s="31"/>
      <c r="AG382" s="30" t="s">
        <v>42</v>
      </c>
      <c r="AH382" s="32"/>
      <c r="AI382" s="25"/>
      <c r="AJ382" s="25"/>
      <c r="AK382" s="77">
        <v>24</v>
      </c>
    </row>
    <row r="383" spans="3:37">
      <c r="C383">
        <f t="shared" si="5"/>
        <v>362</v>
      </c>
      <c r="D383" s="23">
        <v>8</v>
      </c>
      <c r="E383" s="13"/>
      <c r="F383" s="48">
        <v>568</v>
      </c>
      <c r="G383" s="32" t="s">
        <v>33</v>
      </c>
      <c r="H383" s="32" t="s">
        <v>34</v>
      </c>
      <c r="I383" s="32" t="s">
        <v>35</v>
      </c>
      <c r="J383" s="32" t="s">
        <v>130</v>
      </c>
      <c r="K383" s="31" t="s">
        <v>110</v>
      </c>
      <c r="L383" s="25" t="s">
        <v>38</v>
      </c>
      <c r="M383" s="27">
        <v>40.601884613325502</v>
      </c>
      <c r="N383" s="28">
        <v>-75.4255628585815</v>
      </c>
      <c r="O383" s="32" t="s">
        <v>114</v>
      </c>
      <c r="P383" s="65" t="s">
        <v>131</v>
      </c>
      <c r="Q383" s="32" t="s">
        <v>55</v>
      </c>
      <c r="R383" s="30" t="s">
        <v>42</v>
      </c>
      <c r="S383" s="31"/>
      <c r="T383" s="32"/>
      <c r="U383" s="32"/>
      <c r="V383" s="26"/>
      <c r="W383" s="26"/>
      <c r="X383" s="26"/>
      <c r="Y383" s="26"/>
      <c r="Z383" s="26"/>
      <c r="AA383" s="26"/>
      <c r="AB383" s="30" t="s">
        <v>42</v>
      </c>
      <c r="AC383" s="31"/>
      <c r="AD383" s="31"/>
      <c r="AE383" s="31"/>
      <c r="AF383" s="31"/>
      <c r="AG383" s="30" t="s">
        <v>42</v>
      </c>
      <c r="AH383" s="32"/>
      <c r="AI383" s="25"/>
      <c r="AJ383" s="25"/>
      <c r="AK383" s="77">
        <v>26</v>
      </c>
    </row>
    <row r="384" spans="3:37">
      <c r="C384">
        <f t="shared" si="5"/>
        <v>363</v>
      </c>
      <c r="D384" s="23">
        <v>8</v>
      </c>
      <c r="E384" s="13"/>
      <c r="F384" s="48">
        <v>569</v>
      </c>
      <c r="G384" s="32" t="s">
        <v>33</v>
      </c>
      <c r="H384" s="32" t="s">
        <v>46</v>
      </c>
      <c r="I384" s="32" t="s">
        <v>35</v>
      </c>
      <c r="J384" s="32" t="s">
        <v>130</v>
      </c>
      <c r="K384" s="31" t="s">
        <v>110</v>
      </c>
      <c r="L384" s="25" t="s">
        <v>38</v>
      </c>
      <c r="M384" s="27">
        <v>40.601884613325502</v>
      </c>
      <c r="N384" s="28">
        <v>-75.4255628585815</v>
      </c>
      <c r="O384" s="32" t="s">
        <v>114</v>
      </c>
      <c r="P384" s="65" t="s">
        <v>131</v>
      </c>
      <c r="Q384" s="32" t="s">
        <v>55</v>
      </c>
      <c r="R384" s="30" t="s">
        <v>42</v>
      </c>
      <c r="S384" s="31"/>
      <c r="T384" s="32"/>
      <c r="U384" s="32"/>
      <c r="V384" s="26"/>
      <c r="W384" s="26"/>
      <c r="X384" s="26"/>
      <c r="Y384" s="26"/>
      <c r="Z384" s="26"/>
      <c r="AA384" s="26"/>
      <c r="AB384" s="30" t="s">
        <v>42</v>
      </c>
      <c r="AC384" s="31"/>
      <c r="AD384" s="31"/>
      <c r="AE384" s="31"/>
      <c r="AF384" s="31"/>
      <c r="AG384" s="30" t="s">
        <v>42</v>
      </c>
      <c r="AH384" s="32"/>
      <c r="AI384" s="25"/>
      <c r="AJ384" s="25"/>
      <c r="AK384" s="77">
        <v>26</v>
      </c>
    </row>
    <row r="385" spans="3:37">
      <c r="C385">
        <f t="shared" si="5"/>
        <v>364</v>
      </c>
      <c r="D385" s="23">
        <v>8</v>
      </c>
      <c r="E385" s="13"/>
      <c r="F385" s="48">
        <v>577</v>
      </c>
      <c r="G385" s="32" t="s">
        <v>33</v>
      </c>
      <c r="H385" s="32" t="s">
        <v>34</v>
      </c>
      <c r="I385" s="32" t="s">
        <v>35</v>
      </c>
      <c r="J385" s="32" t="s">
        <v>130</v>
      </c>
      <c r="K385" s="31" t="s">
        <v>110</v>
      </c>
      <c r="L385" s="25" t="s">
        <v>38</v>
      </c>
      <c r="M385" s="27">
        <v>40.601884613325502</v>
      </c>
      <c r="N385" s="28">
        <v>-75.4255628585815</v>
      </c>
      <c r="O385" s="32" t="s">
        <v>114</v>
      </c>
      <c r="P385" s="65" t="s">
        <v>131</v>
      </c>
      <c r="Q385" s="32" t="s">
        <v>55</v>
      </c>
      <c r="R385" s="30" t="s">
        <v>42</v>
      </c>
      <c r="S385" s="31"/>
      <c r="T385" s="32"/>
      <c r="U385" s="32"/>
      <c r="V385" s="26"/>
      <c r="W385" s="26"/>
      <c r="X385" s="26"/>
      <c r="Y385" s="26"/>
      <c r="Z385" s="26"/>
      <c r="AA385" s="26"/>
      <c r="AB385" s="30" t="s">
        <v>42</v>
      </c>
      <c r="AC385" s="31"/>
      <c r="AD385" s="31"/>
      <c r="AE385" s="31"/>
      <c r="AF385" s="31"/>
      <c r="AG385" s="30" t="s">
        <v>42</v>
      </c>
      <c r="AH385" s="32"/>
      <c r="AI385" s="25"/>
      <c r="AJ385" s="25"/>
      <c r="AK385" s="77">
        <v>23</v>
      </c>
    </row>
    <row r="386" spans="3:37">
      <c r="C386">
        <f t="shared" si="5"/>
        <v>365</v>
      </c>
      <c r="D386" s="23">
        <v>8</v>
      </c>
      <c r="E386" s="13"/>
      <c r="F386" s="66">
        <v>592</v>
      </c>
      <c r="G386" s="25" t="s">
        <v>33</v>
      </c>
      <c r="H386" s="32" t="s">
        <v>46</v>
      </c>
      <c r="I386" s="32" t="s">
        <v>35</v>
      </c>
      <c r="J386" s="25" t="s">
        <v>121</v>
      </c>
      <c r="K386" s="25" t="s">
        <v>110</v>
      </c>
      <c r="L386" s="25" t="s">
        <v>38</v>
      </c>
      <c r="M386" s="27">
        <v>40.601884613325502</v>
      </c>
      <c r="N386" s="28">
        <v>-75.4255628585815</v>
      </c>
      <c r="O386" s="25" t="s">
        <v>114</v>
      </c>
      <c r="P386" s="29" t="s">
        <v>122</v>
      </c>
      <c r="Q386" s="25" t="s">
        <v>118</v>
      </c>
      <c r="R386" s="30" t="s">
        <v>42</v>
      </c>
      <c r="S386" s="32"/>
      <c r="T386" s="32"/>
      <c r="U386" s="31"/>
      <c r="V386" s="26"/>
      <c r="W386" s="26"/>
      <c r="X386" s="26"/>
      <c r="Y386" s="26"/>
      <c r="Z386" s="26"/>
      <c r="AA386" s="26"/>
      <c r="AB386" s="30" t="s">
        <v>42</v>
      </c>
      <c r="AC386" s="31"/>
      <c r="AD386" s="31"/>
      <c r="AE386" s="31"/>
      <c r="AF386" s="31"/>
      <c r="AG386" s="30" t="s">
        <v>42</v>
      </c>
      <c r="AH386" s="32"/>
      <c r="AI386" s="25"/>
      <c r="AJ386" s="25"/>
      <c r="AK386" s="77">
        <v>23</v>
      </c>
    </row>
    <row r="387" spans="3:37">
      <c r="C387">
        <f t="shared" si="5"/>
        <v>366</v>
      </c>
      <c r="D387" s="23">
        <v>8</v>
      </c>
      <c r="E387" s="13"/>
      <c r="F387" s="48">
        <v>598</v>
      </c>
      <c r="G387" s="32" t="s">
        <v>33</v>
      </c>
      <c r="H387" s="25" t="s">
        <v>34</v>
      </c>
      <c r="I387" s="25" t="s">
        <v>35</v>
      </c>
      <c r="J387" s="25" t="s">
        <v>121</v>
      </c>
      <c r="K387" s="25" t="s">
        <v>110</v>
      </c>
      <c r="L387" s="25" t="s">
        <v>38</v>
      </c>
      <c r="M387" s="27">
        <v>40.601884613325502</v>
      </c>
      <c r="N387" s="28">
        <v>-75.4255628585815</v>
      </c>
      <c r="O387" s="25" t="s">
        <v>114</v>
      </c>
      <c r="P387" s="29" t="s">
        <v>122</v>
      </c>
      <c r="Q387" s="25" t="s">
        <v>118</v>
      </c>
      <c r="R387" s="30" t="s">
        <v>42</v>
      </c>
      <c r="S387" s="25"/>
      <c r="T387" s="25"/>
      <c r="U387" s="26"/>
      <c r="V387" s="26"/>
      <c r="W387" s="26"/>
      <c r="X387" s="26"/>
      <c r="Y387" s="26"/>
      <c r="Z387" s="26"/>
      <c r="AA387" s="26"/>
      <c r="AB387" s="30" t="s">
        <v>42</v>
      </c>
      <c r="AC387" s="31"/>
      <c r="AD387" s="31"/>
      <c r="AE387" s="31"/>
      <c r="AF387" s="31"/>
      <c r="AG387" s="30" t="s">
        <v>42</v>
      </c>
      <c r="AH387" s="25"/>
      <c r="AI387" s="25"/>
      <c r="AJ387" s="25"/>
      <c r="AK387" s="77">
        <v>26</v>
      </c>
    </row>
    <row r="388" spans="3:37">
      <c r="C388">
        <f t="shared" si="5"/>
        <v>367</v>
      </c>
      <c r="D388" s="23">
        <v>8</v>
      </c>
      <c r="E388" s="13"/>
      <c r="F388" s="24">
        <v>369</v>
      </c>
      <c r="G388" s="25" t="s">
        <v>33</v>
      </c>
      <c r="H388" s="25" t="s">
        <v>104</v>
      </c>
      <c r="I388" s="25" t="s">
        <v>105</v>
      </c>
      <c r="J388" s="25" t="s">
        <v>109</v>
      </c>
      <c r="K388" s="25" t="s">
        <v>110</v>
      </c>
      <c r="L388" s="25" t="s">
        <v>38</v>
      </c>
      <c r="M388" s="27">
        <v>40.601884613325502</v>
      </c>
      <c r="N388" s="28">
        <v>-75.4255628585815</v>
      </c>
      <c r="O388" s="25" t="s">
        <v>111</v>
      </c>
      <c r="P388" s="29"/>
      <c r="Q388" s="25" t="s">
        <v>51</v>
      </c>
      <c r="R388" s="30" t="s">
        <v>42</v>
      </c>
      <c r="S388" s="25"/>
      <c r="T388" s="25"/>
      <c r="U388" s="25"/>
      <c r="V388" s="26"/>
      <c r="W388" s="26"/>
      <c r="X388" s="26"/>
      <c r="Y388" s="26"/>
      <c r="Z388" s="26"/>
      <c r="AA388" s="26"/>
      <c r="AB388" s="30" t="s">
        <v>42</v>
      </c>
      <c r="AC388" s="31"/>
      <c r="AD388" s="31"/>
      <c r="AE388" s="31"/>
      <c r="AF388" s="31"/>
      <c r="AG388" s="30" t="s">
        <v>42</v>
      </c>
      <c r="AH388" s="25"/>
      <c r="AI388" s="25"/>
      <c r="AJ388" s="25"/>
      <c r="AK388" s="77">
        <v>36</v>
      </c>
    </row>
    <row r="389" spans="3:37">
      <c r="C389">
        <f t="shared" si="5"/>
        <v>368</v>
      </c>
      <c r="D389" s="23">
        <v>8</v>
      </c>
      <c r="E389" s="13"/>
      <c r="F389" s="24">
        <v>370</v>
      </c>
      <c r="G389" s="25" t="s">
        <v>33</v>
      </c>
      <c r="H389" s="25" t="s">
        <v>104</v>
      </c>
      <c r="I389" s="25" t="s">
        <v>105</v>
      </c>
      <c r="J389" s="25" t="s">
        <v>109</v>
      </c>
      <c r="K389" s="25" t="s">
        <v>110</v>
      </c>
      <c r="L389" s="25" t="s">
        <v>38</v>
      </c>
      <c r="M389" s="27">
        <v>40.601884613325502</v>
      </c>
      <c r="N389" s="28">
        <v>-75.4255628585815</v>
      </c>
      <c r="O389" s="25" t="s">
        <v>111</v>
      </c>
      <c r="P389" s="29"/>
      <c r="Q389" s="25" t="s">
        <v>51</v>
      </c>
      <c r="R389" s="30" t="s">
        <v>42</v>
      </c>
      <c r="S389" s="25"/>
      <c r="T389" s="25"/>
      <c r="U389" s="25"/>
      <c r="V389" s="26"/>
      <c r="W389" s="26"/>
      <c r="X389" s="26"/>
      <c r="Y389" s="26"/>
      <c r="Z389" s="26"/>
      <c r="AA389" s="26"/>
      <c r="AB389" s="30" t="s">
        <v>42</v>
      </c>
      <c r="AC389" s="31"/>
      <c r="AD389" s="31"/>
      <c r="AE389" s="31"/>
      <c r="AF389" s="31"/>
      <c r="AG389" s="30" t="s">
        <v>42</v>
      </c>
      <c r="AH389" s="25"/>
      <c r="AI389" s="25"/>
      <c r="AJ389" s="25"/>
      <c r="AK389" s="77">
        <v>36</v>
      </c>
    </row>
    <row r="390" spans="3:37">
      <c r="C390">
        <f t="shared" si="5"/>
        <v>369</v>
      </c>
      <c r="D390" s="23">
        <v>8</v>
      </c>
      <c r="E390" s="13"/>
      <c r="F390" s="24">
        <v>371</v>
      </c>
      <c r="G390" s="25" t="s">
        <v>33</v>
      </c>
      <c r="H390" s="25" t="s">
        <v>104</v>
      </c>
      <c r="I390" s="25" t="s">
        <v>105</v>
      </c>
      <c r="J390" s="25" t="s">
        <v>109</v>
      </c>
      <c r="K390" s="25" t="s">
        <v>110</v>
      </c>
      <c r="L390" s="25" t="s">
        <v>38</v>
      </c>
      <c r="M390" s="27">
        <v>40.601884613325502</v>
      </c>
      <c r="N390" s="28">
        <v>-75.4255628585815</v>
      </c>
      <c r="O390" s="25" t="s">
        <v>111</v>
      </c>
      <c r="P390" s="29"/>
      <c r="Q390" s="25" t="s">
        <v>51</v>
      </c>
      <c r="R390" s="30" t="s">
        <v>42</v>
      </c>
      <c r="S390" s="25"/>
      <c r="T390" s="25"/>
      <c r="U390" s="25"/>
      <c r="V390" s="26"/>
      <c r="W390" s="26"/>
      <c r="X390" s="26"/>
      <c r="Y390" s="26"/>
      <c r="Z390" s="26"/>
      <c r="AA390" s="26"/>
      <c r="AB390" s="30" t="s">
        <v>42</v>
      </c>
      <c r="AC390" s="31"/>
      <c r="AD390" s="31"/>
      <c r="AE390" s="31"/>
      <c r="AF390" s="31"/>
      <c r="AG390" s="30" t="s">
        <v>42</v>
      </c>
      <c r="AH390" s="25"/>
      <c r="AI390" s="25"/>
      <c r="AJ390" s="25"/>
      <c r="AK390" s="77">
        <v>41</v>
      </c>
    </row>
    <row r="391" spans="3:37">
      <c r="C391">
        <f t="shared" si="5"/>
        <v>370</v>
      </c>
      <c r="D391" s="23">
        <v>8</v>
      </c>
      <c r="E391" s="13"/>
      <c r="F391" s="24">
        <v>372</v>
      </c>
      <c r="G391" s="25" t="s">
        <v>33</v>
      </c>
      <c r="H391" s="25" t="s">
        <v>104</v>
      </c>
      <c r="I391" s="25" t="s">
        <v>105</v>
      </c>
      <c r="J391" s="25" t="s">
        <v>109</v>
      </c>
      <c r="K391" s="25" t="s">
        <v>110</v>
      </c>
      <c r="L391" s="25" t="s">
        <v>38</v>
      </c>
      <c r="M391" s="27">
        <v>40.601884613325502</v>
      </c>
      <c r="N391" s="28">
        <v>-75.4255628585815</v>
      </c>
      <c r="O391" s="25" t="s">
        <v>111</v>
      </c>
      <c r="P391" s="29"/>
      <c r="Q391" s="25" t="s">
        <v>51</v>
      </c>
      <c r="R391" s="30" t="s">
        <v>42</v>
      </c>
      <c r="S391" s="25"/>
      <c r="T391" s="25"/>
      <c r="U391" s="25"/>
      <c r="V391" s="26"/>
      <c r="W391" s="26"/>
      <c r="X391" s="26"/>
      <c r="Y391" s="26"/>
      <c r="Z391" s="26"/>
      <c r="AA391" s="26"/>
      <c r="AB391" s="30" t="s">
        <v>42</v>
      </c>
      <c r="AC391" s="31"/>
      <c r="AD391" s="31"/>
      <c r="AE391" s="31"/>
      <c r="AF391" s="31"/>
      <c r="AG391" s="30" t="s">
        <v>42</v>
      </c>
      <c r="AH391" s="25"/>
      <c r="AI391" s="25"/>
      <c r="AJ391" s="25"/>
      <c r="AK391" s="77">
        <v>38</v>
      </c>
    </row>
    <row r="392" spans="3:37">
      <c r="C392">
        <f t="shared" si="5"/>
        <v>371</v>
      </c>
      <c r="D392" s="23">
        <v>8</v>
      </c>
      <c r="E392" s="13"/>
      <c r="F392" s="24">
        <v>384</v>
      </c>
      <c r="G392" s="25" t="s">
        <v>33</v>
      </c>
      <c r="H392" s="25" t="s">
        <v>104</v>
      </c>
      <c r="I392" s="25" t="s">
        <v>105</v>
      </c>
      <c r="J392" s="25" t="s">
        <v>109</v>
      </c>
      <c r="K392" s="25" t="s">
        <v>110</v>
      </c>
      <c r="L392" s="25" t="s">
        <v>38</v>
      </c>
      <c r="M392" s="27">
        <v>40.601884613325502</v>
      </c>
      <c r="N392" s="28">
        <v>-75.4255628585815</v>
      </c>
      <c r="O392" s="25" t="s">
        <v>111</v>
      </c>
      <c r="P392" s="29"/>
      <c r="Q392" s="31" t="s">
        <v>51</v>
      </c>
      <c r="R392" s="30" t="s">
        <v>42</v>
      </c>
      <c r="S392" s="25"/>
      <c r="T392" s="25"/>
      <c r="U392" s="25"/>
      <c r="V392" s="26"/>
      <c r="W392" s="26"/>
      <c r="X392" s="26"/>
      <c r="Y392" s="26"/>
      <c r="Z392" s="26"/>
      <c r="AA392" s="26"/>
      <c r="AB392" s="30" t="s">
        <v>42</v>
      </c>
      <c r="AC392" s="31"/>
      <c r="AD392" s="31"/>
      <c r="AE392" s="31"/>
      <c r="AF392" s="31"/>
      <c r="AG392" s="30" t="s">
        <v>42</v>
      </c>
      <c r="AH392" s="25"/>
      <c r="AI392" s="25"/>
      <c r="AJ392" s="25"/>
      <c r="AK392" s="77">
        <v>33</v>
      </c>
    </row>
    <row r="393" spans="3:37">
      <c r="C393">
        <f t="shared" si="5"/>
        <v>372</v>
      </c>
      <c r="D393" s="23">
        <v>8</v>
      </c>
      <c r="E393" s="13"/>
      <c r="F393" s="24">
        <v>385</v>
      </c>
      <c r="G393" s="25" t="s">
        <v>33</v>
      </c>
      <c r="H393" s="25" t="s">
        <v>104</v>
      </c>
      <c r="I393" s="25" t="s">
        <v>105</v>
      </c>
      <c r="J393" s="25" t="s">
        <v>109</v>
      </c>
      <c r="K393" s="25" t="s">
        <v>110</v>
      </c>
      <c r="L393" s="25" t="s">
        <v>38</v>
      </c>
      <c r="M393" s="27">
        <v>40.601884613325502</v>
      </c>
      <c r="N393" s="28">
        <v>-75.4255628585815</v>
      </c>
      <c r="O393" s="25" t="s">
        <v>111</v>
      </c>
      <c r="P393" s="29"/>
      <c r="Q393" s="31" t="s">
        <v>51</v>
      </c>
      <c r="R393" s="30" t="s">
        <v>42</v>
      </c>
      <c r="S393" s="25"/>
      <c r="T393" s="25"/>
      <c r="U393" s="25"/>
      <c r="V393" s="26"/>
      <c r="W393" s="26"/>
      <c r="X393" s="26"/>
      <c r="Y393" s="26"/>
      <c r="Z393" s="26"/>
      <c r="AA393" s="26"/>
      <c r="AB393" s="30" t="s">
        <v>42</v>
      </c>
      <c r="AC393" s="31"/>
      <c r="AD393" s="31"/>
      <c r="AE393" s="31"/>
      <c r="AF393" s="31"/>
      <c r="AG393" s="30" t="s">
        <v>42</v>
      </c>
      <c r="AH393" s="25"/>
      <c r="AI393" s="25"/>
      <c r="AJ393" s="25"/>
      <c r="AK393" s="77">
        <v>33</v>
      </c>
    </row>
    <row r="394" spans="3:37">
      <c r="C394">
        <f t="shared" si="5"/>
        <v>373</v>
      </c>
      <c r="D394" s="23">
        <v>8</v>
      </c>
      <c r="E394" s="13"/>
      <c r="F394" s="24">
        <v>386</v>
      </c>
      <c r="G394" s="25" t="s">
        <v>33</v>
      </c>
      <c r="H394" s="25" t="s">
        <v>104</v>
      </c>
      <c r="I394" s="25" t="s">
        <v>105</v>
      </c>
      <c r="J394" s="25" t="s">
        <v>109</v>
      </c>
      <c r="K394" s="25" t="s">
        <v>110</v>
      </c>
      <c r="L394" s="25" t="s">
        <v>38</v>
      </c>
      <c r="M394" s="27">
        <v>40.601884613325502</v>
      </c>
      <c r="N394" s="28">
        <v>-75.4255628585815</v>
      </c>
      <c r="O394" s="25" t="s">
        <v>111</v>
      </c>
      <c r="P394" s="29"/>
      <c r="Q394" s="31" t="s">
        <v>51</v>
      </c>
      <c r="R394" s="30" t="s">
        <v>42</v>
      </c>
      <c r="S394" s="25"/>
      <c r="T394" s="25"/>
      <c r="U394" s="25"/>
      <c r="V394" s="26"/>
      <c r="W394" s="26"/>
      <c r="X394" s="26"/>
      <c r="Y394" s="26"/>
      <c r="Z394" s="26"/>
      <c r="AA394" s="26"/>
      <c r="AB394" s="30" t="s">
        <v>42</v>
      </c>
      <c r="AC394" s="31"/>
      <c r="AD394" s="31"/>
      <c r="AE394" s="31"/>
      <c r="AF394" s="31"/>
      <c r="AG394" s="30" t="s">
        <v>42</v>
      </c>
      <c r="AH394" s="25"/>
      <c r="AI394" s="25"/>
      <c r="AJ394" s="25"/>
      <c r="AK394" s="77">
        <v>33</v>
      </c>
    </row>
    <row r="395" spans="3:37">
      <c r="C395">
        <f t="shared" si="5"/>
        <v>374</v>
      </c>
      <c r="D395" s="23">
        <v>8</v>
      </c>
      <c r="E395" s="13"/>
      <c r="F395" s="24">
        <v>389</v>
      </c>
      <c r="G395" s="25" t="s">
        <v>33</v>
      </c>
      <c r="H395" s="25" t="s">
        <v>104</v>
      </c>
      <c r="I395" s="25" t="s">
        <v>105</v>
      </c>
      <c r="J395" s="25" t="s">
        <v>109</v>
      </c>
      <c r="K395" s="25" t="s">
        <v>110</v>
      </c>
      <c r="L395" s="25" t="s">
        <v>38</v>
      </c>
      <c r="M395" s="27">
        <v>40.601884613325502</v>
      </c>
      <c r="N395" s="28">
        <v>-75.4255628585815</v>
      </c>
      <c r="O395" s="25" t="s">
        <v>111</v>
      </c>
      <c r="P395" s="29"/>
      <c r="Q395" s="31" t="s">
        <v>51</v>
      </c>
      <c r="R395" s="30" t="s">
        <v>42</v>
      </c>
      <c r="S395" s="25"/>
      <c r="T395" s="25"/>
      <c r="U395" s="25"/>
      <c r="V395" s="26"/>
      <c r="W395" s="26"/>
      <c r="X395" s="26"/>
      <c r="Y395" s="26"/>
      <c r="Z395" s="26"/>
      <c r="AA395" s="26"/>
      <c r="AB395" s="30" t="s">
        <v>42</v>
      </c>
      <c r="AC395" s="31"/>
      <c r="AD395" s="31"/>
      <c r="AE395" s="31"/>
      <c r="AF395" s="31"/>
      <c r="AG395" s="30" t="s">
        <v>42</v>
      </c>
      <c r="AH395" s="25"/>
      <c r="AI395" s="25"/>
      <c r="AJ395" s="25"/>
      <c r="AK395" s="77">
        <v>35</v>
      </c>
    </row>
    <row r="396" spans="3:37">
      <c r="C396">
        <f t="shared" si="5"/>
        <v>375</v>
      </c>
      <c r="D396" s="23">
        <v>8</v>
      </c>
      <c r="E396" s="13"/>
      <c r="F396" s="24">
        <v>390</v>
      </c>
      <c r="G396" s="25" t="s">
        <v>33</v>
      </c>
      <c r="H396" s="25" t="s">
        <v>104</v>
      </c>
      <c r="I396" s="25" t="s">
        <v>105</v>
      </c>
      <c r="J396" s="25" t="s">
        <v>109</v>
      </c>
      <c r="K396" s="25" t="s">
        <v>110</v>
      </c>
      <c r="L396" s="25" t="s">
        <v>38</v>
      </c>
      <c r="M396" s="27">
        <v>40.601884613325502</v>
      </c>
      <c r="N396" s="28">
        <v>-75.4255628585815</v>
      </c>
      <c r="O396" s="25" t="s">
        <v>111</v>
      </c>
      <c r="P396" s="29"/>
      <c r="Q396" s="31" t="s">
        <v>51</v>
      </c>
      <c r="R396" s="30" t="s">
        <v>42</v>
      </c>
      <c r="S396" s="25"/>
      <c r="T396" s="25"/>
      <c r="U396" s="25"/>
      <c r="V396" s="26"/>
      <c r="W396" s="26"/>
      <c r="X396" s="26"/>
      <c r="Y396" s="26"/>
      <c r="Z396" s="26"/>
      <c r="AA396" s="26"/>
      <c r="AB396" s="30" t="s">
        <v>42</v>
      </c>
      <c r="AC396" s="31"/>
      <c r="AD396" s="31"/>
      <c r="AE396" s="31"/>
      <c r="AF396" s="31"/>
      <c r="AG396" s="30" t="s">
        <v>42</v>
      </c>
      <c r="AH396" s="25"/>
      <c r="AI396" s="25"/>
      <c r="AJ396" s="25"/>
      <c r="AK396" s="77">
        <v>36.5</v>
      </c>
    </row>
    <row r="397" spans="3:37">
      <c r="C397">
        <f t="shared" si="5"/>
        <v>376</v>
      </c>
      <c r="D397" s="23">
        <v>8</v>
      </c>
      <c r="E397" s="13"/>
      <c r="F397" s="24">
        <v>401</v>
      </c>
      <c r="G397" s="25" t="s">
        <v>33</v>
      </c>
      <c r="H397" s="25" t="s">
        <v>104</v>
      </c>
      <c r="I397" s="25" t="s">
        <v>105</v>
      </c>
      <c r="J397" s="25" t="s">
        <v>109</v>
      </c>
      <c r="K397" s="25" t="s">
        <v>110</v>
      </c>
      <c r="L397" s="25" t="s">
        <v>38</v>
      </c>
      <c r="M397" s="27">
        <v>40.601884613325502</v>
      </c>
      <c r="N397" s="28">
        <v>-75.4255628585815</v>
      </c>
      <c r="O397" s="25" t="s">
        <v>111</v>
      </c>
      <c r="P397" s="29"/>
      <c r="Q397" s="31" t="s">
        <v>51</v>
      </c>
      <c r="R397" s="30" t="s">
        <v>42</v>
      </c>
      <c r="S397" s="25"/>
      <c r="T397" s="25"/>
      <c r="U397" s="25"/>
      <c r="V397" s="26"/>
      <c r="W397" s="26"/>
      <c r="X397" s="26"/>
      <c r="Y397" s="26"/>
      <c r="Z397" s="26"/>
      <c r="AA397" s="26"/>
      <c r="AB397" s="30" t="s">
        <v>42</v>
      </c>
      <c r="AC397" s="31"/>
      <c r="AD397" s="31"/>
      <c r="AE397" s="31"/>
      <c r="AF397" s="31"/>
      <c r="AG397" s="30" t="s">
        <v>42</v>
      </c>
      <c r="AH397" s="25"/>
      <c r="AI397" s="25"/>
      <c r="AJ397" s="25"/>
      <c r="AK397" s="77">
        <v>32</v>
      </c>
    </row>
    <row r="398" spans="3:37">
      <c r="C398">
        <f t="shared" si="5"/>
        <v>377</v>
      </c>
      <c r="D398" s="23">
        <v>8</v>
      </c>
      <c r="E398" s="13"/>
      <c r="F398" s="24">
        <v>402</v>
      </c>
      <c r="G398" s="25" t="s">
        <v>33</v>
      </c>
      <c r="H398" s="25" t="s">
        <v>104</v>
      </c>
      <c r="I398" s="25" t="s">
        <v>105</v>
      </c>
      <c r="J398" s="25" t="s">
        <v>109</v>
      </c>
      <c r="K398" s="25" t="s">
        <v>110</v>
      </c>
      <c r="L398" s="25" t="s">
        <v>38</v>
      </c>
      <c r="M398" s="27">
        <v>40.601884613325502</v>
      </c>
      <c r="N398" s="28">
        <v>-75.4255628585815</v>
      </c>
      <c r="O398" s="25" t="s">
        <v>111</v>
      </c>
      <c r="P398" s="29"/>
      <c r="Q398" s="31" t="s">
        <v>51</v>
      </c>
      <c r="R398" s="30" t="s">
        <v>42</v>
      </c>
      <c r="S398" s="25"/>
      <c r="T398" s="25"/>
      <c r="U398" s="25"/>
      <c r="V398" s="26"/>
      <c r="W398" s="26"/>
      <c r="X398" s="26"/>
      <c r="Y398" s="26"/>
      <c r="Z398" s="26"/>
      <c r="AA398" s="26"/>
      <c r="AB398" s="30" t="s">
        <v>42</v>
      </c>
      <c r="AC398" s="31"/>
      <c r="AD398" s="31"/>
      <c r="AE398" s="31"/>
      <c r="AF398" s="31"/>
      <c r="AG398" s="30" t="s">
        <v>42</v>
      </c>
      <c r="AH398" s="25"/>
      <c r="AI398" s="25"/>
      <c r="AJ398" s="25"/>
      <c r="AK398" s="77">
        <v>34</v>
      </c>
    </row>
    <row r="399" spans="3:37">
      <c r="C399">
        <f t="shared" si="5"/>
        <v>378</v>
      </c>
      <c r="D399" s="23">
        <v>8</v>
      </c>
      <c r="E399" s="34"/>
      <c r="F399" s="57">
        <v>403</v>
      </c>
      <c r="G399" s="31" t="s">
        <v>33</v>
      </c>
      <c r="H399" s="31" t="s">
        <v>104</v>
      </c>
      <c r="I399" s="31" t="s">
        <v>105</v>
      </c>
      <c r="J399" s="31" t="s">
        <v>109</v>
      </c>
      <c r="K399" s="31" t="s">
        <v>110</v>
      </c>
      <c r="L399" s="31" t="s">
        <v>38</v>
      </c>
      <c r="M399" s="58">
        <v>40.601884613325502</v>
      </c>
      <c r="N399" s="58">
        <v>-75.4255628585815</v>
      </c>
      <c r="O399" s="31" t="s">
        <v>111</v>
      </c>
      <c r="P399" s="59"/>
      <c r="Q399" s="31" t="s">
        <v>51</v>
      </c>
      <c r="R399" s="30" t="s">
        <v>42</v>
      </c>
      <c r="S399" s="31"/>
      <c r="T399" s="31"/>
      <c r="U399" s="31"/>
      <c r="V399" s="31"/>
      <c r="W399" s="31"/>
      <c r="X399" s="31"/>
      <c r="Y399" s="31"/>
      <c r="Z399" s="31"/>
      <c r="AA399" s="31"/>
      <c r="AB399" s="30" t="s">
        <v>42</v>
      </c>
      <c r="AC399" s="31"/>
      <c r="AD399" s="31"/>
      <c r="AE399" s="31"/>
      <c r="AF399" s="31"/>
      <c r="AG399" s="30" t="s">
        <v>42</v>
      </c>
      <c r="AH399" s="31"/>
      <c r="AI399" s="31"/>
      <c r="AJ399" s="31"/>
      <c r="AK399" s="77">
        <v>34</v>
      </c>
    </row>
    <row r="400" spans="3:37">
      <c r="C400">
        <f t="shared" si="5"/>
        <v>379</v>
      </c>
      <c r="D400" s="23">
        <v>8</v>
      </c>
      <c r="E400" s="13"/>
      <c r="F400" s="24">
        <v>405</v>
      </c>
      <c r="G400" s="25" t="s">
        <v>33</v>
      </c>
      <c r="H400" s="25" t="s">
        <v>104</v>
      </c>
      <c r="I400" s="25" t="s">
        <v>105</v>
      </c>
      <c r="J400" s="25" t="s">
        <v>109</v>
      </c>
      <c r="K400" s="25" t="s">
        <v>110</v>
      </c>
      <c r="L400" s="25" t="s">
        <v>38</v>
      </c>
      <c r="M400" s="27">
        <v>40.601884613325502</v>
      </c>
      <c r="N400" s="28">
        <v>-75.4255628585815</v>
      </c>
      <c r="O400" s="25" t="s">
        <v>111</v>
      </c>
      <c r="P400" s="29"/>
      <c r="Q400" s="25" t="s">
        <v>51</v>
      </c>
      <c r="R400" s="30" t="s">
        <v>42</v>
      </c>
      <c r="S400" s="25"/>
      <c r="T400" s="25"/>
      <c r="U400" s="25"/>
      <c r="V400" s="26"/>
      <c r="W400" s="26"/>
      <c r="X400" s="26"/>
      <c r="Y400" s="26"/>
      <c r="Z400" s="26"/>
      <c r="AA400" s="26"/>
      <c r="AB400" s="30" t="s">
        <v>42</v>
      </c>
      <c r="AC400" s="31"/>
      <c r="AD400" s="31"/>
      <c r="AE400" s="31"/>
      <c r="AF400" s="31"/>
      <c r="AG400" s="30" t="s">
        <v>42</v>
      </c>
      <c r="AH400" s="25"/>
      <c r="AI400" s="25"/>
      <c r="AJ400" s="25"/>
      <c r="AK400" s="77">
        <v>38</v>
      </c>
    </row>
    <row r="401" spans="1:275">
      <c r="C401">
        <f t="shared" si="5"/>
        <v>380</v>
      </c>
      <c r="D401" s="23">
        <v>8</v>
      </c>
      <c r="E401" s="13"/>
      <c r="F401" s="24">
        <v>406</v>
      </c>
      <c r="G401" s="25" t="s">
        <v>33</v>
      </c>
      <c r="H401" s="25" t="s">
        <v>104</v>
      </c>
      <c r="I401" s="25" t="s">
        <v>105</v>
      </c>
      <c r="J401" s="25" t="s">
        <v>109</v>
      </c>
      <c r="K401" s="25" t="s">
        <v>110</v>
      </c>
      <c r="L401" s="25" t="s">
        <v>38</v>
      </c>
      <c r="M401" s="27">
        <v>40.601884613325502</v>
      </c>
      <c r="N401" s="28">
        <v>-75.4255628585815</v>
      </c>
      <c r="O401" s="25" t="s">
        <v>111</v>
      </c>
      <c r="P401" s="29"/>
      <c r="Q401" s="25" t="s">
        <v>51</v>
      </c>
      <c r="R401" s="30" t="s">
        <v>42</v>
      </c>
      <c r="S401" s="25"/>
      <c r="T401" s="25"/>
      <c r="U401" s="25"/>
      <c r="V401" s="26"/>
      <c r="W401" s="26"/>
      <c r="X401" s="26"/>
      <c r="Y401" s="26"/>
      <c r="Z401" s="26"/>
      <c r="AA401" s="26"/>
      <c r="AB401" s="30" t="s">
        <v>42</v>
      </c>
      <c r="AC401" s="31"/>
      <c r="AD401" s="31"/>
      <c r="AE401" s="31"/>
      <c r="AF401" s="31"/>
      <c r="AG401" s="30" t="s">
        <v>42</v>
      </c>
      <c r="AH401" s="25"/>
      <c r="AI401" s="25"/>
      <c r="AJ401" s="25"/>
      <c r="AK401" s="77">
        <v>33.5</v>
      </c>
    </row>
    <row r="402" spans="1:275" s="73" customFormat="1">
      <c r="A402"/>
      <c r="B402"/>
      <c r="C402">
        <f t="shared" si="5"/>
        <v>381</v>
      </c>
      <c r="D402" s="23">
        <v>8</v>
      </c>
      <c r="E402" s="13"/>
      <c r="F402" s="24">
        <v>407</v>
      </c>
      <c r="G402" s="25" t="s">
        <v>33</v>
      </c>
      <c r="H402" s="25" t="s">
        <v>104</v>
      </c>
      <c r="I402" s="25" t="s">
        <v>105</v>
      </c>
      <c r="J402" s="25" t="s">
        <v>109</v>
      </c>
      <c r="K402" s="25" t="s">
        <v>110</v>
      </c>
      <c r="L402" s="25" t="s">
        <v>38</v>
      </c>
      <c r="M402" s="27">
        <v>40.601884613325502</v>
      </c>
      <c r="N402" s="28">
        <v>-75.4255628585815</v>
      </c>
      <c r="O402" s="25" t="s">
        <v>111</v>
      </c>
      <c r="P402" s="29"/>
      <c r="Q402" s="25" t="s">
        <v>51</v>
      </c>
      <c r="R402" s="30" t="s">
        <v>42</v>
      </c>
      <c r="S402" s="25"/>
      <c r="T402" s="25"/>
      <c r="U402" s="25"/>
      <c r="V402" s="26"/>
      <c r="W402" s="26"/>
      <c r="X402" s="26"/>
      <c r="Y402" s="26"/>
      <c r="Z402" s="26"/>
      <c r="AA402" s="26"/>
      <c r="AB402" s="30" t="s">
        <v>42</v>
      </c>
      <c r="AC402" s="31"/>
      <c r="AD402" s="31"/>
      <c r="AE402" s="31"/>
      <c r="AF402" s="31"/>
      <c r="AG402" s="30" t="s">
        <v>42</v>
      </c>
      <c r="AH402" s="25"/>
      <c r="AI402" s="25"/>
      <c r="AJ402" s="25"/>
      <c r="AK402" s="77">
        <v>34</v>
      </c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  <c r="JD402"/>
      <c r="JE402"/>
      <c r="JF402"/>
      <c r="JG402"/>
      <c r="JH402"/>
      <c r="JI402" s="79"/>
      <c r="JJ402" s="71"/>
      <c r="JK402" s="71"/>
      <c r="JL402" s="71"/>
      <c r="JM402" s="71"/>
      <c r="JN402" s="71"/>
      <c r="JO402" s="71"/>
    </row>
    <row r="403" spans="1:275" s="73" customFormat="1">
      <c r="A403"/>
      <c r="B403"/>
      <c r="C403">
        <f t="shared" si="5"/>
        <v>382</v>
      </c>
      <c r="D403" s="23">
        <v>8</v>
      </c>
      <c r="E403" s="13"/>
      <c r="F403" s="24">
        <v>417</v>
      </c>
      <c r="G403" s="25" t="s">
        <v>33</v>
      </c>
      <c r="H403" s="25" t="s">
        <v>104</v>
      </c>
      <c r="I403" s="25" t="s">
        <v>105</v>
      </c>
      <c r="J403" s="25" t="s">
        <v>109</v>
      </c>
      <c r="K403" s="25" t="s">
        <v>110</v>
      </c>
      <c r="L403" s="25" t="s">
        <v>38</v>
      </c>
      <c r="M403" s="27">
        <v>40.601884613325502</v>
      </c>
      <c r="N403" s="28">
        <v>-75.4255628585815</v>
      </c>
      <c r="O403" s="25" t="s">
        <v>111</v>
      </c>
      <c r="P403" s="29"/>
      <c r="Q403" s="25" t="s">
        <v>51</v>
      </c>
      <c r="R403" s="30" t="s">
        <v>42</v>
      </c>
      <c r="S403" s="25"/>
      <c r="T403" s="25"/>
      <c r="U403" s="25"/>
      <c r="V403" s="26"/>
      <c r="W403" s="26"/>
      <c r="X403" s="26"/>
      <c r="Y403" s="26"/>
      <c r="Z403" s="26"/>
      <c r="AA403" s="26"/>
      <c r="AB403" s="30" t="s">
        <v>42</v>
      </c>
      <c r="AC403" s="31"/>
      <c r="AD403" s="31"/>
      <c r="AE403" s="31"/>
      <c r="AF403" s="31"/>
      <c r="AG403" s="30" t="s">
        <v>42</v>
      </c>
      <c r="AH403" s="25"/>
      <c r="AI403" s="25"/>
      <c r="AJ403" s="25"/>
      <c r="AK403" s="77">
        <v>36</v>
      </c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  <c r="JD403"/>
      <c r="JE403"/>
      <c r="JF403"/>
      <c r="JG403"/>
      <c r="JH403"/>
      <c r="JI403" s="79"/>
      <c r="JJ403" s="71"/>
      <c r="JK403" s="71"/>
      <c r="JL403" s="71"/>
      <c r="JM403" s="71"/>
      <c r="JN403" s="71"/>
      <c r="JO403" s="71"/>
    </row>
    <row r="404" spans="1:275" s="71" customFormat="1">
      <c r="A404"/>
      <c r="B404"/>
      <c r="C404">
        <f t="shared" si="5"/>
        <v>383</v>
      </c>
      <c r="D404" s="23">
        <v>8</v>
      </c>
      <c r="E404" s="13"/>
      <c r="F404" s="24">
        <v>418</v>
      </c>
      <c r="G404" s="25" t="s">
        <v>33</v>
      </c>
      <c r="H404" s="25" t="s">
        <v>104</v>
      </c>
      <c r="I404" s="25" t="s">
        <v>105</v>
      </c>
      <c r="J404" s="25" t="s">
        <v>109</v>
      </c>
      <c r="K404" s="25" t="s">
        <v>110</v>
      </c>
      <c r="L404" s="25" t="s">
        <v>38</v>
      </c>
      <c r="M404" s="27">
        <v>40.601884613325502</v>
      </c>
      <c r="N404" s="28">
        <v>-75.4255628585815</v>
      </c>
      <c r="O404" s="25" t="s">
        <v>111</v>
      </c>
      <c r="P404" s="29"/>
      <c r="Q404" s="25" t="s">
        <v>51</v>
      </c>
      <c r="R404" s="30" t="s">
        <v>42</v>
      </c>
      <c r="S404" s="25"/>
      <c r="T404" s="25"/>
      <c r="U404" s="25"/>
      <c r="V404" s="26"/>
      <c r="W404" s="26"/>
      <c r="X404" s="26"/>
      <c r="Y404" s="26"/>
      <c r="Z404" s="26"/>
      <c r="AA404" s="26"/>
      <c r="AB404" s="30" t="s">
        <v>42</v>
      </c>
      <c r="AC404" s="31"/>
      <c r="AD404" s="31"/>
      <c r="AE404" s="31"/>
      <c r="AF404" s="31"/>
      <c r="AG404" s="30" t="s">
        <v>42</v>
      </c>
      <c r="AH404" s="25"/>
      <c r="AI404" s="25"/>
      <c r="AJ404" s="25"/>
      <c r="AK404" s="77">
        <v>33</v>
      </c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  <c r="JD404"/>
      <c r="JE404"/>
      <c r="JF404"/>
      <c r="JG404"/>
      <c r="JH404"/>
      <c r="JI404" s="79"/>
    </row>
    <row r="405" spans="1:275" s="71" customFormat="1">
      <c r="A405"/>
      <c r="B405"/>
      <c r="C405">
        <f t="shared" si="5"/>
        <v>384</v>
      </c>
      <c r="D405" s="23">
        <v>8</v>
      </c>
      <c r="E405" s="13"/>
      <c r="F405" s="24">
        <v>420</v>
      </c>
      <c r="G405" s="25" t="s">
        <v>33</v>
      </c>
      <c r="H405" s="25" t="s">
        <v>104</v>
      </c>
      <c r="I405" s="25" t="s">
        <v>105</v>
      </c>
      <c r="J405" s="25" t="s">
        <v>109</v>
      </c>
      <c r="K405" s="25" t="s">
        <v>110</v>
      </c>
      <c r="L405" s="25" t="s">
        <v>38</v>
      </c>
      <c r="M405" s="27">
        <v>40.601884613325502</v>
      </c>
      <c r="N405" s="28">
        <v>-75.4255628585815</v>
      </c>
      <c r="O405" s="25" t="s">
        <v>111</v>
      </c>
      <c r="P405" s="29"/>
      <c r="Q405" s="25" t="s">
        <v>51</v>
      </c>
      <c r="R405" s="30" t="s">
        <v>42</v>
      </c>
      <c r="S405" s="25"/>
      <c r="T405" s="25"/>
      <c r="U405" s="25"/>
      <c r="V405" s="26"/>
      <c r="W405" s="26"/>
      <c r="X405" s="26"/>
      <c r="Y405" s="26"/>
      <c r="Z405" s="26"/>
      <c r="AA405" s="26"/>
      <c r="AB405" s="30" t="s">
        <v>42</v>
      </c>
      <c r="AC405" s="31"/>
      <c r="AD405" s="31"/>
      <c r="AE405" s="31"/>
      <c r="AF405" s="31"/>
      <c r="AG405" s="30" t="s">
        <v>42</v>
      </c>
      <c r="AH405" s="25"/>
      <c r="AI405" s="25"/>
      <c r="AJ405" s="25"/>
      <c r="AK405" s="77">
        <v>34</v>
      </c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  <c r="JD405"/>
      <c r="JE405"/>
      <c r="JF405"/>
      <c r="JG405"/>
      <c r="JH405"/>
      <c r="JI405" s="79"/>
    </row>
    <row r="406" spans="1:275" s="71" customFormat="1">
      <c r="A406"/>
      <c r="B406"/>
      <c r="C406">
        <f t="shared" ref="C406:C444" si="6">C405+1</f>
        <v>385</v>
      </c>
      <c r="D406" s="23">
        <v>8</v>
      </c>
      <c r="E406" s="13"/>
      <c r="F406" s="24">
        <v>421</v>
      </c>
      <c r="G406" s="25" t="s">
        <v>33</v>
      </c>
      <c r="H406" s="25" t="s">
        <v>104</v>
      </c>
      <c r="I406" s="25" t="s">
        <v>105</v>
      </c>
      <c r="J406" s="25" t="s">
        <v>109</v>
      </c>
      <c r="K406" s="25" t="s">
        <v>110</v>
      </c>
      <c r="L406" s="25" t="s">
        <v>38</v>
      </c>
      <c r="M406" s="27">
        <v>40.601884613325502</v>
      </c>
      <c r="N406" s="28">
        <v>-75.4255628585815</v>
      </c>
      <c r="O406" s="25" t="s">
        <v>111</v>
      </c>
      <c r="P406" s="29"/>
      <c r="Q406" s="25" t="s">
        <v>51</v>
      </c>
      <c r="R406" s="30" t="s">
        <v>42</v>
      </c>
      <c r="S406" s="25"/>
      <c r="T406" s="25"/>
      <c r="U406" s="25"/>
      <c r="V406" s="26"/>
      <c r="W406" s="26"/>
      <c r="X406" s="26"/>
      <c r="Y406" s="26"/>
      <c r="Z406" s="26"/>
      <c r="AA406" s="26"/>
      <c r="AB406" s="30" t="s">
        <v>42</v>
      </c>
      <c r="AC406" s="31"/>
      <c r="AD406" s="31"/>
      <c r="AE406" s="31"/>
      <c r="AF406" s="31"/>
      <c r="AG406" s="30" t="s">
        <v>42</v>
      </c>
      <c r="AH406" s="25"/>
      <c r="AI406" s="25"/>
      <c r="AJ406" s="25"/>
      <c r="AK406" s="77">
        <v>33</v>
      </c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  <c r="JD406"/>
      <c r="JE406"/>
      <c r="JF406"/>
      <c r="JG406"/>
      <c r="JH406"/>
      <c r="JI406" s="79"/>
    </row>
    <row r="407" spans="1:275" s="71" customFormat="1">
      <c r="A407"/>
      <c r="B407"/>
      <c r="C407">
        <f t="shared" si="6"/>
        <v>386</v>
      </c>
      <c r="D407" s="23">
        <v>8</v>
      </c>
      <c r="E407" s="13"/>
      <c r="F407" s="24">
        <v>422</v>
      </c>
      <c r="G407" s="25" t="s">
        <v>33</v>
      </c>
      <c r="H407" s="25" t="s">
        <v>104</v>
      </c>
      <c r="I407" s="25" t="s">
        <v>105</v>
      </c>
      <c r="J407" s="25" t="s">
        <v>109</v>
      </c>
      <c r="K407" s="25" t="s">
        <v>110</v>
      </c>
      <c r="L407" s="25" t="s">
        <v>38</v>
      </c>
      <c r="M407" s="27">
        <v>40.601884613325502</v>
      </c>
      <c r="N407" s="28">
        <v>-75.4255628585815</v>
      </c>
      <c r="O407" s="25" t="s">
        <v>111</v>
      </c>
      <c r="P407" s="29"/>
      <c r="Q407" s="25" t="s">
        <v>51</v>
      </c>
      <c r="R407" s="30" t="s">
        <v>42</v>
      </c>
      <c r="S407" s="25"/>
      <c r="T407" s="25"/>
      <c r="U407" s="25"/>
      <c r="V407" s="26"/>
      <c r="W407" s="26"/>
      <c r="X407" s="26"/>
      <c r="Y407" s="26"/>
      <c r="Z407" s="26"/>
      <c r="AA407" s="26"/>
      <c r="AB407" s="30" t="s">
        <v>42</v>
      </c>
      <c r="AC407" s="31"/>
      <c r="AD407" s="31"/>
      <c r="AE407" s="31"/>
      <c r="AF407" s="31"/>
      <c r="AG407" s="30" t="s">
        <v>42</v>
      </c>
      <c r="AH407" s="25"/>
      <c r="AI407" s="25"/>
      <c r="AJ407" s="25"/>
      <c r="AK407" s="77">
        <v>44</v>
      </c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  <c r="JD407"/>
      <c r="JE407"/>
      <c r="JF407"/>
      <c r="JG407"/>
      <c r="JH407"/>
      <c r="JI407" s="79"/>
    </row>
    <row r="408" spans="1:275" s="74" customFormat="1">
      <c r="A408"/>
      <c r="B408"/>
      <c r="C408">
        <f t="shared" si="6"/>
        <v>387</v>
      </c>
      <c r="D408" s="23">
        <v>8</v>
      </c>
      <c r="E408" s="13"/>
      <c r="F408" s="24">
        <v>423</v>
      </c>
      <c r="G408" s="25" t="s">
        <v>33</v>
      </c>
      <c r="H408" s="25" t="s">
        <v>104</v>
      </c>
      <c r="I408" s="25" t="s">
        <v>105</v>
      </c>
      <c r="J408" s="25" t="s">
        <v>109</v>
      </c>
      <c r="K408" s="25" t="s">
        <v>110</v>
      </c>
      <c r="L408" s="25" t="s">
        <v>38</v>
      </c>
      <c r="M408" s="27">
        <v>40.601884613325502</v>
      </c>
      <c r="N408" s="28">
        <v>-75.4255628585815</v>
      </c>
      <c r="O408" s="25" t="s">
        <v>111</v>
      </c>
      <c r="P408" s="29"/>
      <c r="Q408" s="25" t="s">
        <v>51</v>
      </c>
      <c r="R408" s="30" t="s">
        <v>42</v>
      </c>
      <c r="S408" s="25"/>
      <c r="T408" s="25"/>
      <c r="U408" s="25"/>
      <c r="V408" s="26"/>
      <c r="W408" s="26"/>
      <c r="X408" s="26"/>
      <c r="Y408" s="26"/>
      <c r="Z408" s="26"/>
      <c r="AA408" s="26"/>
      <c r="AB408" s="30" t="s">
        <v>42</v>
      </c>
      <c r="AC408" s="31"/>
      <c r="AD408" s="31"/>
      <c r="AE408" s="31"/>
      <c r="AF408" s="31"/>
      <c r="AG408" s="30" t="s">
        <v>42</v>
      </c>
      <c r="AH408" s="25"/>
      <c r="AI408" s="25"/>
      <c r="AJ408" s="25"/>
      <c r="AK408" s="77">
        <v>37.5</v>
      </c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  <c r="JD408"/>
      <c r="JE408"/>
      <c r="JF408"/>
      <c r="JG408"/>
      <c r="JH408"/>
      <c r="JI408" s="79"/>
      <c r="JJ408" s="71"/>
      <c r="JK408" s="71"/>
      <c r="JL408" s="71"/>
      <c r="JM408" s="71"/>
      <c r="JN408" s="71"/>
      <c r="JO408" s="71"/>
    </row>
    <row r="409" spans="1:275" s="71" customFormat="1">
      <c r="A409"/>
      <c r="B409"/>
      <c r="C409">
        <f t="shared" si="6"/>
        <v>388</v>
      </c>
      <c r="D409" s="23">
        <v>8</v>
      </c>
      <c r="E409" s="13"/>
      <c r="F409" s="24">
        <v>424</v>
      </c>
      <c r="G409" s="25" t="s">
        <v>33</v>
      </c>
      <c r="H409" s="25" t="s">
        <v>104</v>
      </c>
      <c r="I409" s="25" t="s">
        <v>105</v>
      </c>
      <c r="J409" s="25" t="s">
        <v>109</v>
      </c>
      <c r="K409" s="25" t="s">
        <v>110</v>
      </c>
      <c r="L409" s="25" t="s">
        <v>38</v>
      </c>
      <c r="M409" s="27">
        <v>40.601884613325502</v>
      </c>
      <c r="N409" s="28">
        <v>-75.4255628585815</v>
      </c>
      <c r="O409" s="25" t="s">
        <v>111</v>
      </c>
      <c r="P409" s="29"/>
      <c r="Q409" s="25" t="s">
        <v>51</v>
      </c>
      <c r="R409" s="30" t="s">
        <v>42</v>
      </c>
      <c r="S409" s="25"/>
      <c r="T409" s="25"/>
      <c r="U409" s="25"/>
      <c r="V409" s="26"/>
      <c r="W409" s="26"/>
      <c r="X409" s="26"/>
      <c r="Y409" s="26"/>
      <c r="Z409" s="26"/>
      <c r="AA409" s="26"/>
      <c r="AB409" s="30" t="s">
        <v>42</v>
      </c>
      <c r="AC409" s="31"/>
      <c r="AD409" s="31"/>
      <c r="AE409" s="31"/>
      <c r="AF409" s="31"/>
      <c r="AG409" s="30" t="s">
        <v>42</v>
      </c>
      <c r="AH409" s="25"/>
      <c r="AI409" s="25"/>
      <c r="AJ409" s="25"/>
      <c r="AK409" s="77">
        <v>35</v>
      </c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  <c r="JD409"/>
      <c r="JE409"/>
      <c r="JF409"/>
      <c r="JG409"/>
      <c r="JH409"/>
      <c r="JI409" s="79"/>
    </row>
    <row r="410" spans="1:275" s="71" customFormat="1">
      <c r="A410"/>
      <c r="B410"/>
      <c r="C410">
        <f t="shared" si="6"/>
        <v>389</v>
      </c>
      <c r="D410" s="23">
        <v>8</v>
      </c>
      <c r="E410" s="13"/>
      <c r="F410" s="24">
        <v>425</v>
      </c>
      <c r="G410" s="25" t="s">
        <v>33</v>
      </c>
      <c r="H410" s="25" t="s">
        <v>104</v>
      </c>
      <c r="I410" s="25" t="s">
        <v>105</v>
      </c>
      <c r="J410" s="25" t="s">
        <v>109</v>
      </c>
      <c r="K410" s="25" t="s">
        <v>110</v>
      </c>
      <c r="L410" s="25" t="s">
        <v>38</v>
      </c>
      <c r="M410" s="27">
        <v>40.601884613325502</v>
      </c>
      <c r="N410" s="28">
        <v>-75.4255628585815</v>
      </c>
      <c r="O410" s="25" t="s">
        <v>111</v>
      </c>
      <c r="P410" s="29"/>
      <c r="Q410" s="25" t="s">
        <v>51</v>
      </c>
      <c r="R410" s="30" t="s">
        <v>42</v>
      </c>
      <c r="S410" s="26"/>
      <c r="T410" s="25"/>
      <c r="U410" s="31"/>
      <c r="V410" s="26"/>
      <c r="W410" s="26"/>
      <c r="X410" s="26"/>
      <c r="Y410" s="26"/>
      <c r="Z410" s="26"/>
      <c r="AA410" s="26"/>
      <c r="AB410" s="30" t="s">
        <v>42</v>
      </c>
      <c r="AC410" s="31"/>
      <c r="AD410" s="31"/>
      <c r="AE410" s="31"/>
      <c r="AF410" s="31"/>
      <c r="AG410" s="30" t="s">
        <v>42</v>
      </c>
      <c r="AH410" s="25"/>
      <c r="AI410" s="26"/>
      <c r="AJ410" s="26"/>
      <c r="AK410" s="77">
        <v>36.5</v>
      </c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  <c r="JD410"/>
      <c r="JE410"/>
      <c r="JF410"/>
      <c r="JG410"/>
      <c r="JH410"/>
      <c r="JI410" s="79"/>
    </row>
    <row r="411" spans="1:275" s="74" customFormat="1">
      <c r="A411"/>
      <c r="B411"/>
      <c r="C411">
        <f t="shared" si="6"/>
        <v>390</v>
      </c>
      <c r="D411" s="23">
        <v>8</v>
      </c>
      <c r="E411" s="13"/>
      <c r="F411" s="24">
        <v>426</v>
      </c>
      <c r="G411" s="25" t="s">
        <v>33</v>
      </c>
      <c r="H411" s="25" t="s">
        <v>104</v>
      </c>
      <c r="I411" s="25" t="s">
        <v>105</v>
      </c>
      <c r="J411" s="25" t="s">
        <v>109</v>
      </c>
      <c r="K411" s="25" t="s">
        <v>110</v>
      </c>
      <c r="L411" s="25" t="s">
        <v>38</v>
      </c>
      <c r="M411" s="27">
        <v>40.601884613325502</v>
      </c>
      <c r="N411" s="28">
        <v>-75.4255628585815</v>
      </c>
      <c r="O411" s="25" t="s">
        <v>111</v>
      </c>
      <c r="P411" s="29"/>
      <c r="Q411" s="25" t="s">
        <v>51</v>
      </c>
      <c r="R411" s="30" t="s">
        <v>42</v>
      </c>
      <c r="S411" s="25"/>
      <c r="T411" s="25"/>
      <c r="U411" s="25"/>
      <c r="V411" s="26"/>
      <c r="W411" s="26"/>
      <c r="X411" s="26"/>
      <c r="Y411" s="26"/>
      <c r="Z411" s="26"/>
      <c r="AA411" s="26"/>
      <c r="AB411" s="30" t="s">
        <v>42</v>
      </c>
      <c r="AC411" s="31"/>
      <c r="AD411" s="31"/>
      <c r="AE411" s="31"/>
      <c r="AF411" s="31"/>
      <c r="AG411" s="30" t="s">
        <v>42</v>
      </c>
      <c r="AH411" s="25"/>
      <c r="AI411" s="25"/>
      <c r="AJ411" s="25"/>
      <c r="AK411" s="77">
        <v>34</v>
      </c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  <c r="JD411"/>
      <c r="JE411"/>
      <c r="JF411"/>
      <c r="JG411"/>
      <c r="JH411"/>
      <c r="JI411" s="79"/>
      <c r="JJ411" s="71"/>
      <c r="JK411" s="71"/>
      <c r="JL411" s="71"/>
      <c r="JM411" s="71"/>
      <c r="JN411" s="71"/>
      <c r="JO411" s="71"/>
    </row>
    <row r="412" spans="1:275" s="71" customFormat="1">
      <c r="A412"/>
      <c r="B412"/>
      <c r="C412">
        <f t="shared" si="6"/>
        <v>391</v>
      </c>
      <c r="D412" s="23">
        <v>8</v>
      </c>
      <c r="E412" s="13"/>
      <c r="F412" s="24">
        <v>428</v>
      </c>
      <c r="G412" s="25" t="s">
        <v>33</v>
      </c>
      <c r="H412" s="25" t="s">
        <v>104</v>
      </c>
      <c r="I412" s="25" t="s">
        <v>105</v>
      </c>
      <c r="J412" s="25" t="s">
        <v>109</v>
      </c>
      <c r="K412" s="25" t="s">
        <v>110</v>
      </c>
      <c r="L412" s="25" t="s">
        <v>38</v>
      </c>
      <c r="M412" s="27">
        <v>40.601884613325502</v>
      </c>
      <c r="N412" s="28">
        <v>-75.4255628585815</v>
      </c>
      <c r="O412" s="25" t="s">
        <v>111</v>
      </c>
      <c r="P412" s="29"/>
      <c r="Q412" s="25" t="s">
        <v>51</v>
      </c>
      <c r="R412" s="30" t="s">
        <v>42</v>
      </c>
      <c r="S412" s="25"/>
      <c r="T412" s="25"/>
      <c r="U412" s="25"/>
      <c r="V412" s="26"/>
      <c r="W412" s="26"/>
      <c r="X412" s="26"/>
      <c r="Y412" s="26"/>
      <c r="Z412" s="26"/>
      <c r="AA412" s="26"/>
      <c r="AB412" s="30" t="s">
        <v>42</v>
      </c>
      <c r="AC412" s="31"/>
      <c r="AD412" s="31"/>
      <c r="AE412" s="31"/>
      <c r="AF412" s="31"/>
      <c r="AG412" s="30" t="s">
        <v>42</v>
      </c>
      <c r="AH412" s="25"/>
      <c r="AI412" s="25"/>
      <c r="AJ412" s="25"/>
      <c r="AK412" s="77">
        <v>31.5</v>
      </c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  <c r="JD412"/>
      <c r="JE412"/>
      <c r="JF412"/>
      <c r="JG412"/>
      <c r="JH412"/>
      <c r="JI412" s="79"/>
    </row>
    <row r="413" spans="1:275" s="71" customFormat="1">
      <c r="A413"/>
      <c r="B413"/>
      <c r="C413">
        <f t="shared" si="6"/>
        <v>392</v>
      </c>
      <c r="D413" s="23">
        <v>8</v>
      </c>
      <c r="E413" s="13"/>
      <c r="F413" s="24">
        <v>429</v>
      </c>
      <c r="G413" s="25" t="s">
        <v>33</v>
      </c>
      <c r="H413" s="25" t="s">
        <v>104</v>
      </c>
      <c r="I413" s="25" t="s">
        <v>105</v>
      </c>
      <c r="J413" s="25" t="s">
        <v>109</v>
      </c>
      <c r="K413" s="25" t="s">
        <v>110</v>
      </c>
      <c r="L413" s="25" t="s">
        <v>38</v>
      </c>
      <c r="M413" s="27">
        <v>40.601884613325502</v>
      </c>
      <c r="N413" s="28">
        <v>-75.4255628585815</v>
      </c>
      <c r="O413" s="25" t="s">
        <v>111</v>
      </c>
      <c r="P413" s="29"/>
      <c r="Q413" s="25" t="s">
        <v>51</v>
      </c>
      <c r="R413" s="30" t="s">
        <v>42</v>
      </c>
      <c r="S413" s="25"/>
      <c r="T413" s="25"/>
      <c r="U413" s="25"/>
      <c r="V413" s="26"/>
      <c r="W413" s="26"/>
      <c r="X413" s="26"/>
      <c r="Y413" s="26"/>
      <c r="Z413" s="26"/>
      <c r="AA413" s="26"/>
      <c r="AB413" s="30" t="s">
        <v>42</v>
      </c>
      <c r="AC413" s="31"/>
      <c r="AD413" s="31"/>
      <c r="AE413" s="31"/>
      <c r="AF413" s="31"/>
      <c r="AG413" s="30" t="s">
        <v>42</v>
      </c>
      <c r="AH413" s="25"/>
      <c r="AI413" s="25"/>
      <c r="AJ413" s="25"/>
      <c r="AK413" s="77">
        <v>37</v>
      </c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  <c r="JD413"/>
      <c r="JE413"/>
      <c r="JF413"/>
      <c r="JG413"/>
      <c r="JH413"/>
      <c r="JI413" s="79"/>
    </row>
    <row r="414" spans="1:275" s="74" customFormat="1">
      <c r="A414"/>
      <c r="B414"/>
      <c r="C414">
        <f t="shared" si="6"/>
        <v>393</v>
      </c>
      <c r="D414" s="23">
        <v>8</v>
      </c>
      <c r="E414" s="13"/>
      <c r="F414" s="24">
        <v>430</v>
      </c>
      <c r="G414" s="25" t="s">
        <v>33</v>
      </c>
      <c r="H414" s="25" t="s">
        <v>104</v>
      </c>
      <c r="I414" s="25" t="s">
        <v>105</v>
      </c>
      <c r="J414" s="25" t="s">
        <v>109</v>
      </c>
      <c r="K414" s="25" t="s">
        <v>110</v>
      </c>
      <c r="L414" s="25" t="s">
        <v>38</v>
      </c>
      <c r="M414" s="27">
        <v>40.601884613325502</v>
      </c>
      <c r="N414" s="28">
        <v>-75.4255628585815</v>
      </c>
      <c r="O414" s="25" t="s">
        <v>111</v>
      </c>
      <c r="P414" s="29"/>
      <c r="Q414" s="25" t="s">
        <v>51</v>
      </c>
      <c r="R414" s="30" t="s">
        <v>42</v>
      </c>
      <c r="S414" s="25"/>
      <c r="T414" s="25"/>
      <c r="U414" s="25"/>
      <c r="V414" s="26"/>
      <c r="W414" s="26"/>
      <c r="X414" s="26"/>
      <c r="Y414" s="26"/>
      <c r="Z414" s="26"/>
      <c r="AA414" s="26"/>
      <c r="AB414" s="30" t="s">
        <v>42</v>
      </c>
      <c r="AC414" s="31"/>
      <c r="AD414" s="31"/>
      <c r="AE414" s="31"/>
      <c r="AF414" s="31"/>
      <c r="AG414" s="30" t="s">
        <v>42</v>
      </c>
      <c r="AH414" s="25"/>
      <c r="AI414" s="25"/>
      <c r="AJ414" s="25"/>
      <c r="AK414" s="77">
        <v>32</v>
      </c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  <c r="JD414"/>
      <c r="JE414"/>
      <c r="JF414"/>
      <c r="JG414"/>
      <c r="JH414"/>
      <c r="JI414" s="79"/>
      <c r="JJ414" s="71"/>
      <c r="JK414" s="71"/>
      <c r="JL414" s="71"/>
      <c r="JM414" s="71"/>
      <c r="JN414" s="71"/>
      <c r="JO414" s="71"/>
    </row>
    <row r="415" spans="1:275" s="71" customFormat="1">
      <c r="A415"/>
      <c r="B415"/>
      <c r="C415">
        <f t="shared" si="6"/>
        <v>394</v>
      </c>
      <c r="D415" s="23">
        <v>8</v>
      </c>
      <c r="E415" s="13"/>
      <c r="F415" s="24">
        <v>433</v>
      </c>
      <c r="G415" s="25" t="s">
        <v>33</v>
      </c>
      <c r="H415" s="25" t="s">
        <v>104</v>
      </c>
      <c r="I415" s="25" t="s">
        <v>105</v>
      </c>
      <c r="J415" s="25" t="s">
        <v>109</v>
      </c>
      <c r="K415" s="25" t="s">
        <v>110</v>
      </c>
      <c r="L415" s="25" t="s">
        <v>38</v>
      </c>
      <c r="M415" s="27">
        <v>40.601884613325502</v>
      </c>
      <c r="N415" s="28">
        <v>-75.4255628585815</v>
      </c>
      <c r="O415" s="25" t="s">
        <v>111</v>
      </c>
      <c r="P415" s="29"/>
      <c r="Q415" s="31" t="s">
        <v>51</v>
      </c>
      <c r="R415" s="30" t="s">
        <v>42</v>
      </c>
      <c r="S415" s="25"/>
      <c r="T415" s="25"/>
      <c r="U415" s="25"/>
      <c r="V415" s="26"/>
      <c r="W415" s="26"/>
      <c r="X415" s="26"/>
      <c r="Y415" s="26"/>
      <c r="Z415" s="26"/>
      <c r="AA415" s="26"/>
      <c r="AB415" s="30" t="s">
        <v>42</v>
      </c>
      <c r="AC415" s="31"/>
      <c r="AD415" s="31"/>
      <c r="AE415" s="31"/>
      <c r="AF415" s="31"/>
      <c r="AG415" s="30" t="s">
        <v>42</v>
      </c>
      <c r="AH415" s="25"/>
      <c r="AI415" s="25"/>
      <c r="AJ415" s="25"/>
      <c r="AK415" s="77">
        <v>31.5</v>
      </c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  <c r="JD415"/>
      <c r="JE415"/>
      <c r="JF415"/>
      <c r="JG415"/>
      <c r="JH415"/>
      <c r="JI415" s="79"/>
    </row>
    <row r="416" spans="1:275" s="71" customFormat="1">
      <c r="A416"/>
      <c r="B416"/>
      <c r="C416">
        <f t="shared" si="6"/>
        <v>395</v>
      </c>
      <c r="D416" s="23">
        <v>8</v>
      </c>
      <c r="E416" s="13"/>
      <c r="F416" s="24">
        <v>434</v>
      </c>
      <c r="G416" s="25" t="s">
        <v>33</v>
      </c>
      <c r="H416" s="25" t="s">
        <v>104</v>
      </c>
      <c r="I416" s="25" t="s">
        <v>105</v>
      </c>
      <c r="J416" s="25" t="s">
        <v>109</v>
      </c>
      <c r="K416" s="25" t="s">
        <v>110</v>
      </c>
      <c r="L416" s="25" t="s">
        <v>38</v>
      </c>
      <c r="M416" s="27">
        <v>40.601884613325502</v>
      </c>
      <c r="N416" s="28">
        <v>-75.4255628585815</v>
      </c>
      <c r="O416" s="25" t="s">
        <v>111</v>
      </c>
      <c r="P416" s="29"/>
      <c r="Q416" s="31" t="s">
        <v>51</v>
      </c>
      <c r="R416" s="30" t="s">
        <v>42</v>
      </c>
      <c r="S416" s="25"/>
      <c r="T416" s="25"/>
      <c r="U416" s="25"/>
      <c r="V416" s="26"/>
      <c r="W416" s="26"/>
      <c r="X416" s="26"/>
      <c r="Y416" s="26"/>
      <c r="Z416" s="26"/>
      <c r="AA416" s="26"/>
      <c r="AB416" s="30" t="s">
        <v>42</v>
      </c>
      <c r="AC416" s="31"/>
      <c r="AD416" s="31"/>
      <c r="AE416" s="31"/>
      <c r="AF416" s="31"/>
      <c r="AG416" s="30" t="s">
        <v>42</v>
      </c>
      <c r="AH416" s="25"/>
      <c r="AI416" s="25"/>
      <c r="AJ416" s="25"/>
      <c r="AK416" s="77">
        <v>36</v>
      </c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  <c r="JD416"/>
      <c r="JE416"/>
      <c r="JF416"/>
      <c r="JG416"/>
      <c r="JH416"/>
      <c r="JI416" s="79"/>
    </row>
    <row r="417" spans="1:275" s="71" customFormat="1">
      <c r="A417"/>
      <c r="B417"/>
      <c r="C417">
        <f t="shared" si="6"/>
        <v>396</v>
      </c>
      <c r="D417" s="23">
        <v>8</v>
      </c>
      <c r="E417" s="13"/>
      <c r="F417" s="24">
        <v>435</v>
      </c>
      <c r="G417" s="25" t="s">
        <v>33</v>
      </c>
      <c r="H417" s="25" t="s">
        <v>104</v>
      </c>
      <c r="I417" s="25" t="s">
        <v>105</v>
      </c>
      <c r="J417" s="25" t="s">
        <v>109</v>
      </c>
      <c r="K417" s="25" t="s">
        <v>110</v>
      </c>
      <c r="L417" s="25" t="s">
        <v>38</v>
      </c>
      <c r="M417" s="27">
        <v>40.601884613325502</v>
      </c>
      <c r="N417" s="28">
        <v>-75.4255628585815</v>
      </c>
      <c r="O417" s="25" t="s">
        <v>111</v>
      </c>
      <c r="P417" s="29"/>
      <c r="Q417" s="31" t="s">
        <v>51</v>
      </c>
      <c r="R417" s="30" t="s">
        <v>42</v>
      </c>
      <c r="S417" s="25"/>
      <c r="T417" s="25"/>
      <c r="U417" s="25"/>
      <c r="V417" s="26"/>
      <c r="W417" s="26"/>
      <c r="X417" s="26"/>
      <c r="Y417" s="26"/>
      <c r="Z417" s="26"/>
      <c r="AA417" s="26"/>
      <c r="AB417" s="30" t="s">
        <v>42</v>
      </c>
      <c r="AC417" s="31"/>
      <c r="AD417" s="31"/>
      <c r="AE417" s="31"/>
      <c r="AF417" s="31"/>
      <c r="AG417" s="30" t="s">
        <v>42</v>
      </c>
      <c r="AH417" s="25"/>
      <c r="AI417" s="25"/>
      <c r="AJ417" s="25"/>
      <c r="AK417" s="77">
        <v>33.5</v>
      </c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  <c r="JD417"/>
      <c r="JE417"/>
      <c r="JF417"/>
      <c r="JG417"/>
      <c r="JH417"/>
      <c r="JI417" s="79"/>
    </row>
    <row r="418" spans="1:275" s="71" customFormat="1">
      <c r="A418"/>
      <c r="B418"/>
      <c r="C418">
        <f t="shared" si="6"/>
        <v>397</v>
      </c>
      <c r="D418" s="23">
        <v>8</v>
      </c>
      <c r="E418" s="13"/>
      <c r="F418" s="24">
        <v>436</v>
      </c>
      <c r="G418" s="25" t="s">
        <v>33</v>
      </c>
      <c r="H418" s="25" t="s">
        <v>104</v>
      </c>
      <c r="I418" s="25" t="s">
        <v>105</v>
      </c>
      <c r="J418" s="25" t="s">
        <v>109</v>
      </c>
      <c r="K418" s="25" t="s">
        <v>110</v>
      </c>
      <c r="L418" s="25" t="s">
        <v>38</v>
      </c>
      <c r="M418" s="27">
        <v>40.601884613325502</v>
      </c>
      <c r="N418" s="28">
        <v>-75.4255628585815</v>
      </c>
      <c r="O418" s="25" t="s">
        <v>111</v>
      </c>
      <c r="P418" s="29"/>
      <c r="Q418" s="31" t="s">
        <v>51</v>
      </c>
      <c r="R418" s="30" t="s">
        <v>42</v>
      </c>
      <c r="S418" s="25"/>
      <c r="T418" s="25"/>
      <c r="U418" s="25"/>
      <c r="V418" s="26"/>
      <c r="W418" s="26"/>
      <c r="X418" s="26"/>
      <c r="Y418" s="26"/>
      <c r="Z418" s="26"/>
      <c r="AA418" s="26"/>
      <c r="AB418" s="30" t="s">
        <v>42</v>
      </c>
      <c r="AC418" s="31"/>
      <c r="AD418" s="31"/>
      <c r="AE418" s="31"/>
      <c r="AF418" s="31"/>
      <c r="AG418" s="30" t="s">
        <v>42</v>
      </c>
      <c r="AH418" s="25"/>
      <c r="AI418" s="25"/>
      <c r="AJ418" s="25"/>
      <c r="AK418" s="77">
        <v>33</v>
      </c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  <c r="JD418"/>
      <c r="JE418"/>
      <c r="JF418"/>
      <c r="JG418"/>
      <c r="JH418"/>
      <c r="JI418" s="79"/>
    </row>
    <row r="419" spans="1:275" s="71" customFormat="1">
      <c r="A419"/>
      <c r="B419"/>
      <c r="C419">
        <f t="shared" si="6"/>
        <v>398</v>
      </c>
      <c r="D419" s="23">
        <v>8</v>
      </c>
      <c r="E419" s="13"/>
      <c r="F419" s="24">
        <v>437</v>
      </c>
      <c r="G419" s="25" t="s">
        <v>33</v>
      </c>
      <c r="H419" s="25" t="s">
        <v>104</v>
      </c>
      <c r="I419" s="25" t="s">
        <v>105</v>
      </c>
      <c r="J419" s="25" t="s">
        <v>109</v>
      </c>
      <c r="K419" s="25" t="s">
        <v>110</v>
      </c>
      <c r="L419" s="25" t="s">
        <v>38</v>
      </c>
      <c r="M419" s="27">
        <v>40.601884613325502</v>
      </c>
      <c r="N419" s="28">
        <v>-75.4255628585815</v>
      </c>
      <c r="O419" s="25" t="s">
        <v>111</v>
      </c>
      <c r="P419" s="29"/>
      <c r="Q419" s="31" t="s">
        <v>51</v>
      </c>
      <c r="R419" s="30" t="s">
        <v>42</v>
      </c>
      <c r="S419" s="25"/>
      <c r="T419" s="25"/>
      <c r="U419" s="25"/>
      <c r="V419" s="26"/>
      <c r="W419" s="26"/>
      <c r="X419" s="26"/>
      <c r="Y419" s="26"/>
      <c r="Z419" s="26"/>
      <c r="AA419" s="26"/>
      <c r="AB419" s="30" t="s">
        <v>42</v>
      </c>
      <c r="AC419" s="31"/>
      <c r="AD419" s="31"/>
      <c r="AE419" s="31"/>
      <c r="AF419" s="31"/>
      <c r="AG419" s="30" t="s">
        <v>42</v>
      </c>
      <c r="AH419" s="25"/>
      <c r="AI419" s="25"/>
      <c r="AJ419" s="25"/>
      <c r="AK419" s="77">
        <v>29.5</v>
      </c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  <c r="JD419"/>
      <c r="JE419"/>
      <c r="JF419"/>
      <c r="JG419"/>
      <c r="JH419"/>
      <c r="JI419" s="79"/>
    </row>
    <row r="420" spans="1:275" s="71" customFormat="1">
      <c r="A420"/>
      <c r="B420"/>
      <c r="C420">
        <f t="shared" si="6"/>
        <v>399</v>
      </c>
      <c r="D420" s="23">
        <v>8</v>
      </c>
      <c r="E420" s="13"/>
      <c r="F420" s="24">
        <v>438</v>
      </c>
      <c r="G420" s="25" t="s">
        <v>33</v>
      </c>
      <c r="H420" s="25" t="s">
        <v>104</v>
      </c>
      <c r="I420" s="25" t="s">
        <v>105</v>
      </c>
      <c r="J420" s="25" t="s">
        <v>109</v>
      </c>
      <c r="K420" s="25" t="s">
        <v>110</v>
      </c>
      <c r="L420" s="25" t="s">
        <v>38</v>
      </c>
      <c r="M420" s="27">
        <v>40.601884613325502</v>
      </c>
      <c r="N420" s="28">
        <v>-75.4255628585815</v>
      </c>
      <c r="O420" s="25" t="s">
        <v>111</v>
      </c>
      <c r="P420" s="29"/>
      <c r="Q420" s="31" t="s">
        <v>51</v>
      </c>
      <c r="R420" s="30" t="s">
        <v>42</v>
      </c>
      <c r="S420" s="25"/>
      <c r="T420" s="25"/>
      <c r="U420" s="25"/>
      <c r="V420" s="26"/>
      <c r="W420" s="26"/>
      <c r="X420" s="26"/>
      <c r="Y420" s="26"/>
      <c r="Z420" s="26"/>
      <c r="AA420" s="26"/>
      <c r="AB420" s="30" t="s">
        <v>42</v>
      </c>
      <c r="AC420" s="31"/>
      <c r="AD420" s="31"/>
      <c r="AE420" s="31"/>
      <c r="AF420" s="31"/>
      <c r="AG420" s="30" t="s">
        <v>42</v>
      </c>
      <c r="AH420" s="25"/>
      <c r="AI420" s="25"/>
      <c r="AJ420" s="25"/>
      <c r="AK420" s="77">
        <v>34</v>
      </c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  <c r="JD420"/>
      <c r="JE420"/>
      <c r="JF420"/>
      <c r="JG420"/>
      <c r="JH420"/>
      <c r="JI420" s="79"/>
    </row>
    <row r="421" spans="1:275" s="71" customFormat="1">
      <c r="A421"/>
      <c r="B421"/>
      <c r="C421">
        <f t="shared" si="6"/>
        <v>400</v>
      </c>
      <c r="D421" s="23">
        <v>8</v>
      </c>
      <c r="E421" s="13"/>
      <c r="F421" s="24">
        <v>468</v>
      </c>
      <c r="G421" s="25" t="s">
        <v>33</v>
      </c>
      <c r="H421" s="25" t="s">
        <v>104</v>
      </c>
      <c r="I421" s="25" t="s">
        <v>105</v>
      </c>
      <c r="J421" s="25" t="s">
        <v>113</v>
      </c>
      <c r="K421" s="25" t="s">
        <v>110</v>
      </c>
      <c r="L421" s="25" t="s">
        <v>38</v>
      </c>
      <c r="M421" s="27">
        <v>40.601884613325502</v>
      </c>
      <c r="N421" s="28">
        <v>-75.4255628585815</v>
      </c>
      <c r="O421" s="25" t="s">
        <v>114</v>
      </c>
      <c r="P421" s="29" t="s">
        <v>115</v>
      </c>
      <c r="Q421" s="25" t="s">
        <v>116</v>
      </c>
      <c r="R421" s="30" t="s">
        <v>42</v>
      </c>
      <c r="S421" s="25"/>
      <c r="T421" s="25"/>
      <c r="U421" s="25"/>
      <c r="V421" s="26"/>
      <c r="W421" s="26"/>
      <c r="X421" s="26"/>
      <c r="Y421" s="26"/>
      <c r="Z421" s="26"/>
      <c r="AA421" s="26"/>
      <c r="AB421" s="30" t="s">
        <v>42</v>
      </c>
      <c r="AC421" s="31"/>
      <c r="AD421" s="31"/>
      <c r="AE421" s="31"/>
      <c r="AF421" s="31"/>
      <c r="AG421" s="30" t="s">
        <v>42</v>
      </c>
      <c r="AH421" s="25"/>
      <c r="AI421" s="25"/>
      <c r="AJ421" s="25"/>
      <c r="AK421" s="77">
        <v>33</v>
      </c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  <c r="JD421"/>
      <c r="JE421"/>
      <c r="JF421"/>
      <c r="JG421"/>
      <c r="JH421"/>
      <c r="JI421" s="79"/>
    </row>
    <row r="422" spans="1:275" s="71" customFormat="1">
      <c r="A422"/>
      <c r="B422"/>
      <c r="C422">
        <f t="shared" si="6"/>
        <v>401</v>
      </c>
      <c r="D422" s="23">
        <v>8</v>
      </c>
      <c r="E422" s="13"/>
      <c r="F422" s="24">
        <v>469</v>
      </c>
      <c r="G422" s="25" t="s">
        <v>33</v>
      </c>
      <c r="H422" s="25" t="s">
        <v>104</v>
      </c>
      <c r="I422" s="25" t="s">
        <v>105</v>
      </c>
      <c r="J422" s="25" t="s">
        <v>113</v>
      </c>
      <c r="K422" s="25" t="s">
        <v>110</v>
      </c>
      <c r="L422" s="25" t="s">
        <v>38</v>
      </c>
      <c r="M422" s="27">
        <v>40.601884613325502</v>
      </c>
      <c r="N422" s="28">
        <v>-75.4255628585815</v>
      </c>
      <c r="O422" s="25" t="s">
        <v>114</v>
      </c>
      <c r="P422" s="29" t="s">
        <v>115</v>
      </c>
      <c r="Q422" s="25" t="s">
        <v>116</v>
      </c>
      <c r="R422" s="30" t="s">
        <v>42</v>
      </c>
      <c r="S422" s="25"/>
      <c r="T422" s="25"/>
      <c r="U422" s="25"/>
      <c r="V422" s="26"/>
      <c r="W422" s="26"/>
      <c r="X422" s="26"/>
      <c r="Y422" s="26"/>
      <c r="Z422" s="26"/>
      <c r="AA422" s="26"/>
      <c r="AB422" s="30" t="s">
        <v>42</v>
      </c>
      <c r="AC422" s="31"/>
      <c r="AD422" s="31"/>
      <c r="AE422" s="31"/>
      <c r="AF422" s="31"/>
      <c r="AG422" s="30" t="s">
        <v>42</v>
      </c>
      <c r="AH422" s="25"/>
      <c r="AI422" s="25"/>
      <c r="AJ422" s="25"/>
      <c r="AK422" s="77">
        <v>29</v>
      </c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  <c r="JD422"/>
      <c r="JE422"/>
      <c r="JF422"/>
      <c r="JG422"/>
      <c r="JH422"/>
      <c r="JI422" s="79"/>
    </row>
    <row r="423" spans="1:275" s="71" customFormat="1">
      <c r="A423"/>
      <c r="B423"/>
      <c r="C423">
        <f t="shared" si="6"/>
        <v>402</v>
      </c>
      <c r="D423" s="23">
        <v>8</v>
      </c>
      <c r="E423" s="13"/>
      <c r="F423" s="24">
        <v>471</v>
      </c>
      <c r="G423" s="25" t="s">
        <v>33</v>
      </c>
      <c r="H423" s="25" t="s">
        <v>104</v>
      </c>
      <c r="I423" s="25" t="s">
        <v>105</v>
      </c>
      <c r="J423" s="25" t="s">
        <v>113</v>
      </c>
      <c r="K423" s="25" t="s">
        <v>110</v>
      </c>
      <c r="L423" s="25" t="s">
        <v>38</v>
      </c>
      <c r="M423" s="27">
        <v>40.601884613325502</v>
      </c>
      <c r="N423" s="28">
        <v>-75.4255628585815</v>
      </c>
      <c r="O423" s="25" t="s">
        <v>114</v>
      </c>
      <c r="P423" s="29" t="s">
        <v>115</v>
      </c>
      <c r="Q423" s="25" t="s">
        <v>116</v>
      </c>
      <c r="R423" s="30" t="s">
        <v>42</v>
      </c>
      <c r="S423" s="25"/>
      <c r="T423" s="25"/>
      <c r="U423" s="25"/>
      <c r="V423" s="26"/>
      <c r="W423" s="26"/>
      <c r="X423" s="26"/>
      <c r="Y423" s="26"/>
      <c r="Z423" s="26"/>
      <c r="AA423" s="26"/>
      <c r="AB423" s="30"/>
      <c r="AC423" s="31"/>
      <c r="AD423" s="31"/>
      <c r="AE423" s="31"/>
      <c r="AF423" s="31"/>
      <c r="AG423" s="30"/>
      <c r="AH423" s="25"/>
      <c r="AI423" s="25"/>
      <c r="AJ423" s="25"/>
      <c r="AK423" s="77">
        <v>32</v>
      </c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  <c r="JD423"/>
      <c r="JE423"/>
      <c r="JF423"/>
      <c r="JG423"/>
      <c r="JH423"/>
      <c r="JI423" s="79"/>
    </row>
    <row r="424" spans="1:275" s="71" customFormat="1">
      <c r="A424"/>
      <c r="B424"/>
      <c r="C424">
        <f t="shared" si="6"/>
        <v>403</v>
      </c>
      <c r="D424" s="23">
        <v>8</v>
      </c>
      <c r="E424" s="13"/>
      <c r="F424" s="24">
        <v>497</v>
      </c>
      <c r="G424" s="25" t="s">
        <v>33</v>
      </c>
      <c r="H424" s="25" t="s">
        <v>104</v>
      </c>
      <c r="I424" s="25" t="s">
        <v>105</v>
      </c>
      <c r="J424" s="25" t="s">
        <v>117</v>
      </c>
      <c r="K424" s="25" t="s">
        <v>110</v>
      </c>
      <c r="L424" s="25" t="s">
        <v>38</v>
      </c>
      <c r="M424" s="27">
        <v>40.601884613325502</v>
      </c>
      <c r="N424" s="28">
        <v>-75.4255628585815</v>
      </c>
      <c r="O424" s="25" t="s">
        <v>114</v>
      </c>
      <c r="P424" s="29"/>
      <c r="Q424" s="25" t="s">
        <v>118</v>
      </c>
      <c r="R424" s="30" t="s">
        <v>42</v>
      </c>
      <c r="S424" s="25"/>
      <c r="T424" s="25"/>
      <c r="U424" s="25"/>
      <c r="V424" s="26"/>
      <c r="W424" s="26"/>
      <c r="X424" s="26"/>
      <c r="Y424" s="26"/>
      <c r="Z424" s="26"/>
      <c r="AA424" s="26"/>
      <c r="AB424" s="30" t="s">
        <v>42</v>
      </c>
      <c r="AC424" s="31"/>
      <c r="AD424" s="31"/>
      <c r="AE424" s="31"/>
      <c r="AF424" s="31"/>
      <c r="AG424" s="30" t="s">
        <v>42</v>
      </c>
      <c r="AH424" s="25"/>
      <c r="AI424" s="26"/>
      <c r="AJ424" s="26"/>
      <c r="AK424" s="77">
        <v>21</v>
      </c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  <c r="JD424"/>
      <c r="JE424"/>
      <c r="JF424"/>
      <c r="JG424"/>
      <c r="JH424"/>
      <c r="JI424" s="79"/>
    </row>
    <row r="425" spans="1:275" s="71" customFormat="1">
      <c r="A425"/>
      <c r="B425"/>
      <c r="C425">
        <f t="shared" si="6"/>
        <v>404</v>
      </c>
      <c r="D425" s="23">
        <v>8</v>
      </c>
      <c r="E425" s="13"/>
      <c r="F425" s="24">
        <v>498</v>
      </c>
      <c r="G425" s="25" t="s">
        <v>33</v>
      </c>
      <c r="H425" s="25" t="s">
        <v>104</v>
      </c>
      <c r="I425" s="25" t="s">
        <v>105</v>
      </c>
      <c r="J425" s="25" t="s">
        <v>117</v>
      </c>
      <c r="K425" s="25" t="s">
        <v>110</v>
      </c>
      <c r="L425" s="25" t="s">
        <v>38</v>
      </c>
      <c r="M425" s="27">
        <v>40.601884613325502</v>
      </c>
      <c r="N425" s="28">
        <v>-75.4255628585815</v>
      </c>
      <c r="O425" s="25" t="s">
        <v>114</v>
      </c>
      <c r="P425" s="29"/>
      <c r="Q425" s="25" t="s">
        <v>118</v>
      </c>
      <c r="R425" s="30" t="s">
        <v>42</v>
      </c>
      <c r="S425" s="25"/>
      <c r="T425" s="25"/>
      <c r="U425" s="25"/>
      <c r="V425" s="26"/>
      <c r="W425" s="26"/>
      <c r="X425" s="26"/>
      <c r="Y425" s="26"/>
      <c r="Z425" s="26"/>
      <c r="AA425" s="26"/>
      <c r="AB425" s="30" t="s">
        <v>42</v>
      </c>
      <c r="AC425" s="31"/>
      <c r="AD425" s="31"/>
      <c r="AE425" s="31"/>
      <c r="AF425" s="31"/>
      <c r="AG425" s="30" t="s">
        <v>42</v>
      </c>
      <c r="AH425" s="25"/>
      <c r="AI425" s="26"/>
      <c r="AJ425" s="26"/>
      <c r="AK425" s="77">
        <v>22</v>
      </c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  <c r="JD425"/>
      <c r="JE425"/>
      <c r="JF425"/>
      <c r="JG425"/>
      <c r="JH425"/>
      <c r="JI425" s="79"/>
    </row>
    <row r="426" spans="1:275" s="74" customFormat="1">
      <c r="A426"/>
      <c r="B426"/>
      <c r="C426">
        <f t="shared" si="6"/>
        <v>405</v>
      </c>
      <c r="D426" s="23">
        <v>8</v>
      </c>
      <c r="E426" s="13"/>
      <c r="F426" s="24">
        <v>499</v>
      </c>
      <c r="G426" s="25" t="s">
        <v>33</v>
      </c>
      <c r="H426" s="25" t="s">
        <v>104</v>
      </c>
      <c r="I426" s="25" t="s">
        <v>105</v>
      </c>
      <c r="J426" s="25" t="s">
        <v>117</v>
      </c>
      <c r="K426" s="25" t="s">
        <v>110</v>
      </c>
      <c r="L426" s="25" t="s">
        <v>38</v>
      </c>
      <c r="M426" s="27">
        <v>40.601884613325502</v>
      </c>
      <c r="N426" s="28">
        <v>-75.4255628585815</v>
      </c>
      <c r="O426" s="25" t="s">
        <v>114</v>
      </c>
      <c r="P426" s="29"/>
      <c r="Q426" s="25" t="s">
        <v>118</v>
      </c>
      <c r="R426" s="30" t="s">
        <v>42</v>
      </c>
      <c r="S426" s="25"/>
      <c r="T426" s="25"/>
      <c r="U426" s="25"/>
      <c r="V426" s="26"/>
      <c r="W426" s="26"/>
      <c r="X426" s="26"/>
      <c r="Y426" s="26"/>
      <c r="Z426" s="26"/>
      <c r="AA426" s="26"/>
      <c r="AB426" s="30" t="s">
        <v>42</v>
      </c>
      <c r="AC426" s="31"/>
      <c r="AD426" s="31"/>
      <c r="AE426" s="31"/>
      <c r="AF426" s="31"/>
      <c r="AG426" s="30" t="s">
        <v>42</v>
      </c>
      <c r="AH426" s="25"/>
      <c r="AI426" s="26"/>
      <c r="AJ426" s="26"/>
      <c r="AK426" s="77">
        <v>23</v>
      </c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  <c r="JD426"/>
      <c r="JE426"/>
      <c r="JF426"/>
      <c r="JG426"/>
      <c r="JH426"/>
      <c r="JI426" s="79"/>
      <c r="JJ426" s="71"/>
      <c r="JK426" s="71"/>
      <c r="JL426" s="71"/>
      <c r="JM426" s="71"/>
      <c r="JN426" s="71"/>
      <c r="JO426" s="71"/>
    </row>
    <row r="427" spans="1:275" s="71" customFormat="1">
      <c r="A427"/>
      <c r="B427"/>
      <c r="C427">
        <f t="shared" si="6"/>
        <v>406</v>
      </c>
      <c r="D427" s="23">
        <v>8</v>
      </c>
      <c r="E427" s="13"/>
      <c r="F427" s="48">
        <v>570</v>
      </c>
      <c r="G427" s="32" t="s">
        <v>33</v>
      </c>
      <c r="H427" s="32" t="s">
        <v>104</v>
      </c>
      <c r="I427" s="32" t="s">
        <v>105</v>
      </c>
      <c r="J427" s="32" t="s">
        <v>130</v>
      </c>
      <c r="K427" s="31" t="s">
        <v>110</v>
      </c>
      <c r="L427" s="25" t="s">
        <v>38</v>
      </c>
      <c r="M427" s="27">
        <v>40.601884613325502</v>
      </c>
      <c r="N427" s="28">
        <v>-75.4255628585815</v>
      </c>
      <c r="O427" s="32" t="s">
        <v>114</v>
      </c>
      <c r="P427" s="65" t="s">
        <v>131</v>
      </c>
      <c r="Q427" s="32" t="s">
        <v>55</v>
      </c>
      <c r="R427" s="30" t="s">
        <v>42</v>
      </c>
      <c r="S427" s="31"/>
      <c r="T427" s="32"/>
      <c r="U427" s="32"/>
      <c r="V427" s="26"/>
      <c r="W427" s="26"/>
      <c r="X427" s="26"/>
      <c r="Y427" s="26"/>
      <c r="Z427" s="26"/>
      <c r="AA427" s="26"/>
      <c r="AB427" s="30" t="s">
        <v>42</v>
      </c>
      <c r="AC427" s="31"/>
      <c r="AD427" s="31"/>
      <c r="AE427" s="31"/>
      <c r="AF427" s="31"/>
      <c r="AG427" s="30" t="s">
        <v>42</v>
      </c>
      <c r="AH427" s="32"/>
      <c r="AI427" s="25"/>
      <c r="AJ427" s="25"/>
      <c r="AK427" s="77">
        <v>26</v>
      </c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  <c r="JD427"/>
      <c r="JE427"/>
      <c r="JF427"/>
      <c r="JG427"/>
      <c r="JH427"/>
      <c r="JI427" s="79"/>
    </row>
    <row r="428" spans="1:275" s="71" customFormat="1">
      <c r="A428"/>
      <c r="B428"/>
      <c r="C428">
        <f t="shared" si="6"/>
        <v>407</v>
      </c>
      <c r="D428" s="23">
        <v>8</v>
      </c>
      <c r="E428" s="13"/>
      <c r="F428" s="48">
        <v>571</v>
      </c>
      <c r="G428" s="32" t="s">
        <v>33</v>
      </c>
      <c r="H428" s="32" t="s">
        <v>104</v>
      </c>
      <c r="I428" s="32" t="s">
        <v>105</v>
      </c>
      <c r="J428" s="32" t="s">
        <v>130</v>
      </c>
      <c r="K428" s="31" t="s">
        <v>110</v>
      </c>
      <c r="L428" s="25" t="s">
        <v>38</v>
      </c>
      <c r="M428" s="27">
        <v>40.601884613325502</v>
      </c>
      <c r="N428" s="28">
        <v>-75.4255628585815</v>
      </c>
      <c r="O428" s="32" t="s">
        <v>114</v>
      </c>
      <c r="P428" s="65" t="s">
        <v>131</v>
      </c>
      <c r="Q428" s="32" t="s">
        <v>55</v>
      </c>
      <c r="R428" s="30" t="s">
        <v>42</v>
      </c>
      <c r="S428" s="30" t="s">
        <v>42</v>
      </c>
      <c r="T428" s="32"/>
      <c r="U428" s="32"/>
      <c r="V428" s="26"/>
      <c r="W428" s="26"/>
      <c r="X428" s="26"/>
      <c r="Y428" s="26"/>
      <c r="Z428" s="26"/>
      <c r="AA428" s="26"/>
      <c r="AB428" s="30" t="s">
        <v>42</v>
      </c>
      <c r="AC428" s="31"/>
      <c r="AD428" s="31"/>
      <c r="AE428" s="31"/>
      <c r="AF428" s="31"/>
      <c r="AG428" s="30" t="s">
        <v>42</v>
      </c>
      <c r="AH428" s="32"/>
      <c r="AI428" s="25"/>
      <c r="AJ428" s="25"/>
      <c r="AK428" s="77">
        <v>24</v>
      </c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  <c r="JD428"/>
      <c r="JE428"/>
      <c r="JF428"/>
      <c r="JG428"/>
      <c r="JH428"/>
      <c r="JI428" s="79"/>
    </row>
    <row r="429" spans="1:275" s="71" customFormat="1">
      <c r="A429"/>
      <c r="B429"/>
      <c r="C429">
        <f t="shared" si="6"/>
        <v>408</v>
      </c>
      <c r="D429" s="23">
        <v>8</v>
      </c>
      <c r="E429" s="13"/>
      <c r="F429" s="48">
        <v>573</v>
      </c>
      <c r="G429" s="32" t="s">
        <v>33</v>
      </c>
      <c r="H429" s="32" t="s">
        <v>104</v>
      </c>
      <c r="I429" s="32" t="s">
        <v>105</v>
      </c>
      <c r="J429" s="32" t="s">
        <v>130</v>
      </c>
      <c r="K429" s="31" t="s">
        <v>110</v>
      </c>
      <c r="L429" s="25" t="s">
        <v>38</v>
      </c>
      <c r="M429" s="27">
        <v>40.601884613325502</v>
      </c>
      <c r="N429" s="28">
        <v>-75.4255628585815</v>
      </c>
      <c r="O429" s="32" t="s">
        <v>114</v>
      </c>
      <c r="P429" s="65" t="s">
        <v>131</v>
      </c>
      <c r="Q429" s="32" t="s">
        <v>55</v>
      </c>
      <c r="R429" s="30" t="s">
        <v>42</v>
      </c>
      <c r="S429" s="31"/>
      <c r="T429" s="32"/>
      <c r="U429" s="32"/>
      <c r="V429" s="26"/>
      <c r="W429" s="26"/>
      <c r="X429" s="26"/>
      <c r="Y429" s="26"/>
      <c r="Z429" s="26"/>
      <c r="AA429" s="26"/>
      <c r="AB429" s="30" t="s">
        <v>42</v>
      </c>
      <c r="AC429" s="31"/>
      <c r="AD429" s="31"/>
      <c r="AE429" s="31"/>
      <c r="AF429" s="31"/>
      <c r="AG429" s="30" t="s">
        <v>42</v>
      </c>
      <c r="AH429" s="32"/>
      <c r="AI429" s="25"/>
      <c r="AJ429" s="25"/>
      <c r="AK429" s="77">
        <v>27</v>
      </c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  <c r="JD429"/>
      <c r="JE429"/>
      <c r="JF429"/>
      <c r="JG429"/>
      <c r="JH429"/>
      <c r="JI429" s="79"/>
    </row>
    <row r="430" spans="1:275" s="71" customFormat="1">
      <c r="A430"/>
      <c r="B430"/>
      <c r="C430">
        <f t="shared" si="6"/>
        <v>409</v>
      </c>
      <c r="D430" s="23">
        <v>8</v>
      </c>
      <c r="E430" s="13"/>
      <c r="F430" s="48">
        <v>575</v>
      </c>
      <c r="G430" s="32" t="s">
        <v>33</v>
      </c>
      <c r="H430" s="32" t="s">
        <v>104</v>
      </c>
      <c r="I430" s="32" t="s">
        <v>105</v>
      </c>
      <c r="J430" s="32" t="s">
        <v>130</v>
      </c>
      <c r="K430" s="31" t="s">
        <v>110</v>
      </c>
      <c r="L430" s="25" t="s">
        <v>38</v>
      </c>
      <c r="M430" s="27">
        <v>40.601884613325502</v>
      </c>
      <c r="N430" s="28">
        <v>-75.4255628585815</v>
      </c>
      <c r="O430" s="32" t="s">
        <v>114</v>
      </c>
      <c r="P430" s="65" t="s">
        <v>131</v>
      </c>
      <c r="Q430" s="32" t="s">
        <v>55</v>
      </c>
      <c r="R430" s="30" t="s">
        <v>42</v>
      </c>
      <c r="S430" s="31"/>
      <c r="T430" s="32"/>
      <c r="U430" s="32"/>
      <c r="V430" s="26"/>
      <c r="W430" s="26"/>
      <c r="X430" s="26"/>
      <c r="Y430" s="26"/>
      <c r="Z430" s="26"/>
      <c r="AA430" s="26"/>
      <c r="AB430" s="30" t="s">
        <v>42</v>
      </c>
      <c r="AC430" s="31"/>
      <c r="AD430" s="31"/>
      <c r="AE430" s="31"/>
      <c r="AF430" s="31"/>
      <c r="AG430" s="30" t="s">
        <v>42</v>
      </c>
      <c r="AH430" s="32"/>
      <c r="AI430" s="25"/>
      <c r="AJ430" s="25"/>
      <c r="AK430" s="77">
        <v>22</v>
      </c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  <c r="JD430"/>
      <c r="JE430"/>
      <c r="JF430"/>
      <c r="JG430"/>
      <c r="JH430"/>
      <c r="JI430" s="79"/>
    </row>
    <row r="431" spans="1:275">
      <c r="C431">
        <f t="shared" si="6"/>
        <v>410</v>
      </c>
      <c r="D431" s="23">
        <v>8</v>
      </c>
      <c r="E431" s="13"/>
      <c r="F431" s="48">
        <v>576</v>
      </c>
      <c r="G431" s="32" t="s">
        <v>33</v>
      </c>
      <c r="H431" s="32" t="s">
        <v>104</v>
      </c>
      <c r="I431" s="32" t="s">
        <v>105</v>
      </c>
      <c r="J431" s="32" t="s">
        <v>130</v>
      </c>
      <c r="K431" s="31" t="s">
        <v>110</v>
      </c>
      <c r="L431" s="25" t="s">
        <v>38</v>
      </c>
      <c r="M431" s="27">
        <v>40.601884613325502</v>
      </c>
      <c r="N431" s="28">
        <v>-75.4255628585815</v>
      </c>
      <c r="O431" s="32" t="s">
        <v>114</v>
      </c>
      <c r="P431" s="65" t="s">
        <v>131</v>
      </c>
      <c r="Q431" s="32" t="s">
        <v>55</v>
      </c>
      <c r="R431" s="30" t="s">
        <v>42</v>
      </c>
      <c r="S431" s="31"/>
      <c r="T431" s="32"/>
      <c r="U431" s="32"/>
      <c r="V431" s="26"/>
      <c r="W431" s="26"/>
      <c r="X431" s="26"/>
      <c r="Y431" s="26"/>
      <c r="Z431" s="26"/>
      <c r="AA431" s="26"/>
      <c r="AB431" s="30" t="s">
        <v>42</v>
      </c>
      <c r="AC431" s="31"/>
      <c r="AD431" s="31"/>
      <c r="AE431" s="31"/>
      <c r="AF431" s="31"/>
      <c r="AG431" s="30" t="s">
        <v>42</v>
      </c>
      <c r="AH431" s="32"/>
      <c r="AI431" s="25"/>
      <c r="AJ431" s="25"/>
      <c r="AK431" s="77">
        <v>23</v>
      </c>
    </row>
    <row r="432" spans="1:275">
      <c r="C432">
        <f t="shared" si="6"/>
        <v>411</v>
      </c>
      <c r="D432" s="23">
        <v>8</v>
      </c>
      <c r="E432" s="13"/>
      <c r="F432" s="48">
        <v>606</v>
      </c>
      <c r="G432" s="32" t="s">
        <v>33</v>
      </c>
      <c r="H432" s="32" t="s">
        <v>34</v>
      </c>
      <c r="I432" s="32" t="s">
        <v>35</v>
      </c>
      <c r="J432" s="32" t="s">
        <v>135</v>
      </c>
      <c r="K432" s="71" t="s">
        <v>141</v>
      </c>
      <c r="L432" s="25" t="s">
        <v>38</v>
      </c>
      <c r="M432" s="28">
        <v>40.581398999999998</v>
      </c>
      <c r="N432" s="28">
        <v>-75.424036000000001</v>
      </c>
      <c r="O432" s="25" t="s">
        <v>136</v>
      </c>
      <c r="P432" s="65">
        <v>90</v>
      </c>
      <c r="Q432" s="26" t="s">
        <v>133</v>
      </c>
      <c r="R432" s="30" t="s">
        <v>42</v>
      </c>
      <c r="S432" s="32"/>
      <c r="T432" s="32"/>
      <c r="U432" s="26"/>
      <c r="V432" s="26"/>
      <c r="W432" s="26"/>
      <c r="X432" s="26"/>
      <c r="Y432" s="26"/>
      <c r="Z432" s="26"/>
      <c r="AA432" s="26"/>
      <c r="AB432" s="30" t="s">
        <v>42</v>
      </c>
      <c r="AC432" s="31"/>
      <c r="AD432" s="31"/>
      <c r="AE432" s="31"/>
      <c r="AF432" s="31"/>
      <c r="AG432" s="30" t="s">
        <v>42</v>
      </c>
      <c r="AH432" s="32"/>
      <c r="AI432" s="32"/>
      <c r="AJ432" s="32"/>
      <c r="AK432" s="77">
        <v>23</v>
      </c>
    </row>
    <row r="433" spans="3:37">
      <c r="C433">
        <f t="shared" si="6"/>
        <v>412</v>
      </c>
      <c r="D433" s="23">
        <v>8</v>
      </c>
      <c r="E433" s="13"/>
      <c r="F433" s="48">
        <v>610</v>
      </c>
      <c r="G433" s="32" t="s">
        <v>33</v>
      </c>
      <c r="H433" s="32" t="s">
        <v>104</v>
      </c>
      <c r="I433" s="32" t="s">
        <v>105</v>
      </c>
      <c r="J433" s="32" t="s">
        <v>135</v>
      </c>
      <c r="K433" s="71" t="s">
        <v>141</v>
      </c>
      <c r="L433" s="25" t="s">
        <v>38</v>
      </c>
      <c r="M433" s="28">
        <v>40.581398999999998</v>
      </c>
      <c r="N433" s="28">
        <v>-75.424036000000001</v>
      </c>
      <c r="O433" s="25" t="s">
        <v>136</v>
      </c>
      <c r="P433" s="65">
        <v>90</v>
      </c>
      <c r="Q433" s="26" t="s">
        <v>133</v>
      </c>
      <c r="R433" s="30" t="s">
        <v>42</v>
      </c>
      <c r="S433" s="25"/>
      <c r="T433" s="25"/>
      <c r="U433" s="26"/>
      <c r="V433" s="26"/>
      <c r="W433" s="26"/>
      <c r="X433" s="26"/>
      <c r="Y433" s="26"/>
      <c r="Z433" s="26"/>
      <c r="AA433" s="26"/>
      <c r="AB433" s="30" t="s">
        <v>42</v>
      </c>
      <c r="AC433" s="31"/>
      <c r="AD433" s="31"/>
      <c r="AE433" s="31"/>
      <c r="AF433" s="31"/>
      <c r="AG433" s="30" t="s">
        <v>42</v>
      </c>
      <c r="AH433" s="25"/>
      <c r="AI433" s="25"/>
      <c r="AJ433" s="25"/>
      <c r="AK433" s="77">
        <v>25.5</v>
      </c>
    </row>
    <row r="434" spans="3:37">
      <c r="C434">
        <f t="shared" si="6"/>
        <v>413</v>
      </c>
      <c r="D434" s="23">
        <v>8</v>
      </c>
      <c r="E434" s="13"/>
      <c r="F434" s="48">
        <v>611</v>
      </c>
      <c r="G434" s="32" t="s">
        <v>33</v>
      </c>
      <c r="H434" s="32" t="s">
        <v>104</v>
      </c>
      <c r="I434" s="32" t="s">
        <v>105</v>
      </c>
      <c r="J434" s="32" t="s">
        <v>135</v>
      </c>
      <c r="K434" s="71" t="s">
        <v>141</v>
      </c>
      <c r="L434" s="25" t="s">
        <v>38</v>
      </c>
      <c r="M434" s="28">
        <v>40.581398999999998</v>
      </c>
      <c r="N434" s="28">
        <v>-75.424036000000001</v>
      </c>
      <c r="O434" s="25" t="s">
        <v>136</v>
      </c>
      <c r="P434" s="65">
        <v>90</v>
      </c>
      <c r="Q434" s="26" t="s">
        <v>133</v>
      </c>
      <c r="R434" s="30" t="s">
        <v>42</v>
      </c>
      <c r="S434" s="25"/>
      <c r="T434" s="25"/>
      <c r="U434" s="26"/>
      <c r="V434" s="26"/>
      <c r="W434" s="26"/>
      <c r="X434" s="26"/>
      <c r="Y434" s="26"/>
      <c r="Z434" s="26"/>
      <c r="AA434" s="26"/>
      <c r="AB434" s="30" t="s">
        <v>42</v>
      </c>
      <c r="AC434" s="31"/>
      <c r="AD434" s="31"/>
      <c r="AE434" s="31"/>
      <c r="AF434" s="31"/>
      <c r="AG434" s="30" t="s">
        <v>42</v>
      </c>
      <c r="AH434" s="25"/>
      <c r="AI434" s="25"/>
      <c r="AJ434" s="25"/>
      <c r="AK434" s="77">
        <v>25.5</v>
      </c>
    </row>
    <row r="435" spans="3:37">
      <c r="C435">
        <f t="shared" si="6"/>
        <v>414</v>
      </c>
      <c r="D435" s="23">
        <v>8</v>
      </c>
      <c r="E435" s="13"/>
      <c r="F435" s="48">
        <v>615</v>
      </c>
      <c r="G435" s="32" t="s">
        <v>33</v>
      </c>
      <c r="H435" s="32" t="s">
        <v>104</v>
      </c>
      <c r="I435" s="32" t="s">
        <v>105</v>
      </c>
      <c r="J435" s="32" t="s">
        <v>135</v>
      </c>
      <c r="K435" s="71" t="s">
        <v>141</v>
      </c>
      <c r="L435" s="25" t="s">
        <v>38</v>
      </c>
      <c r="M435" s="28">
        <v>40.581398999999998</v>
      </c>
      <c r="N435" s="28">
        <v>-75.424036000000001</v>
      </c>
      <c r="O435" s="25" t="s">
        <v>136</v>
      </c>
      <c r="P435" s="65">
        <v>90</v>
      </c>
      <c r="Q435" s="26" t="s">
        <v>133</v>
      </c>
      <c r="R435" s="30" t="s">
        <v>42</v>
      </c>
      <c r="S435" s="25"/>
      <c r="T435" s="25"/>
      <c r="U435" s="26"/>
      <c r="V435" s="26"/>
      <c r="W435" s="26"/>
      <c r="X435" s="26"/>
      <c r="Y435" s="26"/>
      <c r="Z435" s="26"/>
      <c r="AA435" s="26"/>
      <c r="AB435" s="30" t="s">
        <v>42</v>
      </c>
      <c r="AC435" s="31"/>
      <c r="AD435" s="31"/>
      <c r="AE435" s="31"/>
      <c r="AF435" s="31"/>
      <c r="AG435" s="30" t="s">
        <v>42</v>
      </c>
      <c r="AH435" s="25"/>
      <c r="AI435" s="25"/>
      <c r="AJ435" s="25"/>
      <c r="AK435" s="77">
        <v>22</v>
      </c>
    </row>
    <row r="436" spans="3:37">
      <c r="C436">
        <f t="shared" si="6"/>
        <v>415</v>
      </c>
      <c r="D436" s="23">
        <v>8</v>
      </c>
      <c r="E436" s="13"/>
      <c r="F436" s="48">
        <v>617</v>
      </c>
      <c r="G436" s="32" t="s">
        <v>33</v>
      </c>
      <c r="H436" s="32" t="s">
        <v>104</v>
      </c>
      <c r="I436" s="32" t="s">
        <v>105</v>
      </c>
      <c r="J436" s="32" t="s">
        <v>135</v>
      </c>
      <c r="K436" s="71" t="s">
        <v>141</v>
      </c>
      <c r="L436" s="25" t="s">
        <v>38</v>
      </c>
      <c r="M436" s="28">
        <v>40.581398999999998</v>
      </c>
      <c r="N436" s="28">
        <v>-75.424036000000001</v>
      </c>
      <c r="O436" s="25" t="s">
        <v>136</v>
      </c>
      <c r="P436" s="65">
        <v>90</v>
      </c>
      <c r="Q436" s="26" t="s">
        <v>133</v>
      </c>
      <c r="R436" s="30" t="s">
        <v>42</v>
      </c>
      <c r="S436" s="25"/>
      <c r="T436" s="25"/>
      <c r="U436" s="25"/>
      <c r="V436" s="26"/>
      <c r="W436" s="26"/>
      <c r="X436" s="26"/>
      <c r="Y436" s="26"/>
      <c r="Z436" s="26"/>
      <c r="AA436" s="26"/>
      <c r="AB436" s="30" t="s">
        <v>42</v>
      </c>
      <c r="AC436" s="31"/>
      <c r="AD436" s="31"/>
      <c r="AE436" s="31"/>
      <c r="AF436" s="31"/>
      <c r="AG436" s="30" t="s">
        <v>42</v>
      </c>
      <c r="AH436" s="25"/>
      <c r="AI436" s="25"/>
      <c r="AJ436" s="25"/>
      <c r="AK436" s="77">
        <v>20</v>
      </c>
    </row>
    <row r="437" spans="3:37">
      <c r="C437">
        <f t="shared" si="6"/>
        <v>416</v>
      </c>
      <c r="D437" s="23">
        <v>8</v>
      </c>
      <c r="E437" s="13"/>
      <c r="F437" s="15">
        <v>620</v>
      </c>
      <c r="G437" s="32" t="s">
        <v>33</v>
      </c>
      <c r="H437" s="32" t="s">
        <v>104</v>
      </c>
      <c r="I437" s="32" t="s">
        <v>105</v>
      </c>
      <c r="J437" s="32" t="s">
        <v>135</v>
      </c>
      <c r="K437" s="71" t="s">
        <v>141</v>
      </c>
      <c r="L437" s="25" t="s">
        <v>38</v>
      </c>
      <c r="M437" s="28">
        <v>40.581398999999998</v>
      </c>
      <c r="N437" s="28">
        <v>-75.424036000000001</v>
      </c>
      <c r="O437" s="25" t="s">
        <v>136</v>
      </c>
      <c r="P437" s="65">
        <v>90</v>
      </c>
      <c r="Q437" s="26" t="s">
        <v>133</v>
      </c>
      <c r="R437" s="30" t="s">
        <v>42</v>
      </c>
      <c r="S437" s="25"/>
      <c r="T437" s="25"/>
      <c r="U437" s="26"/>
      <c r="V437" s="26"/>
      <c r="W437" s="26"/>
      <c r="X437" s="26"/>
      <c r="Y437" s="26"/>
      <c r="Z437" s="26"/>
      <c r="AA437" s="26"/>
      <c r="AB437" s="30"/>
      <c r="AC437" s="31"/>
      <c r="AD437" s="31"/>
      <c r="AE437" s="31"/>
      <c r="AF437" s="31"/>
      <c r="AG437" s="30"/>
      <c r="AH437" s="25"/>
      <c r="AI437" s="25"/>
      <c r="AJ437" s="25"/>
      <c r="AK437" s="77">
        <v>26</v>
      </c>
    </row>
    <row r="438" spans="3:37">
      <c r="C438">
        <f t="shared" si="6"/>
        <v>417</v>
      </c>
      <c r="D438" s="23">
        <v>8</v>
      </c>
      <c r="E438" s="13"/>
      <c r="F438" s="15">
        <v>621</v>
      </c>
      <c r="G438" s="32" t="s">
        <v>33</v>
      </c>
      <c r="H438" s="32" t="s">
        <v>104</v>
      </c>
      <c r="I438" s="32" t="s">
        <v>105</v>
      </c>
      <c r="J438" s="32" t="s">
        <v>135</v>
      </c>
      <c r="K438" s="71" t="s">
        <v>141</v>
      </c>
      <c r="L438" s="25" t="s">
        <v>38</v>
      </c>
      <c r="M438" s="28">
        <v>40.581398999999998</v>
      </c>
      <c r="N438" s="28">
        <v>-75.424036000000001</v>
      </c>
      <c r="O438" s="25" t="s">
        <v>136</v>
      </c>
      <c r="P438" s="65">
        <v>90</v>
      </c>
      <c r="Q438" s="26" t="s">
        <v>133</v>
      </c>
      <c r="R438" s="30" t="s">
        <v>42</v>
      </c>
      <c r="S438" s="25"/>
      <c r="T438" s="25"/>
      <c r="U438" s="26"/>
      <c r="V438" s="26"/>
      <c r="W438" s="26"/>
      <c r="X438" s="26"/>
      <c r="Y438" s="26"/>
      <c r="Z438" s="26"/>
      <c r="AA438" s="26"/>
      <c r="AB438" s="30"/>
      <c r="AC438" s="31"/>
      <c r="AD438" s="31"/>
      <c r="AE438" s="31"/>
      <c r="AF438" s="31"/>
      <c r="AG438" s="30"/>
      <c r="AH438" s="25"/>
      <c r="AI438" s="25"/>
      <c r="AJ438" s="25"/>
      <c r="AK438" s="77">
        <v>25</v>
      </c>
    </row>
    <row r="439" spans="3:37">
      <c r="C439">
        <f t="shared" si="6"/>
        <v>418</v>
      </c>
      <c r="D439" s="23">
        <v>8</v>
      </c>
      <c r="E439" s="13"/>
      <c r="F439" s="15">
        <v>623</v>
      </c>
      <c r="G439" s="32" t="s">
        <v>33</v>
      </c>
      <c r="H439" s="32" t="s">
        <v>104</v>
      </c>
      <c r="I439" s="32" t="s">
        <v>105</v>
      </c>
      <c r="J439" s="32" t="s">
        <v>135</v>
      </c>
      <c r="K439" s="71" t="s">
        <v>141</v>
      </c>
      <c r="L439" s="25" t="s">
        <v>38</v>
      </c>
      <c r="M439" s="28">
        <v>40.581398999999998</v>
      </c>
      <c r="N439" s="28">
        <v>-75.424036000000001</v>
      </c>
      <c r="O439" s="25" t="s">
        <v>136</v>
      </c>
      <c r="P439" s="65">
        <v>90</v>
      </c>
      <c r="Q439" s="26" t="s">
        <v>133</v>
      </c>
      <c r="R439" s="30" t="s">
        <v>42</v>
      </c>
      <c r="S439" s="25"/>
      <c r="T439" s="25"/>
      <c r="U439" s="26"/>
      <c r="V439" s="26"/>
      <c r="W439" s="26"/>
      <c r="X439" s="26"/>
      <c r="Y439" s="26"/>
      <c r="Z439" s="26"/>
      <c r="AA439" s="26"/>
      <c r="AB439" s="30"/>
      <c r="AC439" s="31"/>
      <c r="AD439" s="31"/>
      <c r="AE439" s="31"/>
      <c r="AF439" s="31"/>
      <c r="AG439" s="30"/>
      <c r="AH439" s="25"/>
      <c r="AI439" s="25"/>
      <c r="AJ439" s="25"/>
      <c r="AK439" s="77">
        <v>25</v>
      </c>
    </row>
    <row r="440" spans="3:37">
      <c r="C440">
        <f t="shared" si="6"/>
        <v>419</v>
      </c>
      <c r="D440" s="23">
        <v>8</v>
      </c>
      <c r="E440" s="13"/>
      <c r="F440" s="15">
        <v>624</v>
      </c>
      <c r="G440" s="32" t="s">
        <v>33</v>
      </c>
      <c r="H440" s="25" t="s">
        <v>104</v>
      </c>
      <c r="I440" s="25" t="s">
        <v>105</v>
      </c>
      <c r="J440" s="32" t="s">
        <v>135</v>
      </c>
      <c r="K440" s="71" t="s">
        <v>141</v>
      </c>
      <c r="L440" s="25" t="s">
        <v>38</v>
      </c>
      <c r="M440" s="28">
        <v>40.581398999999998</v>
      </c>
      <c r="N440" s="28">
        <v>-75.424036000000001</v>
      </c>
      <c r="O440" s="25" t="s">
        <v>136</v>
      </c>
      <c r="P440" s="65">
        <v>90</v>
      </c>
      <c r="Q440" s="26" t="s">
        <v>133</v>
      </c>
      <c r="R440" s="30" t="s">
        <v>42</v>
      </c>
      <c r="S440" s="25"/>
      <c r="T440" s="25"/>
      <c r="U440" s="26"/>
      <c r="V440" s="26"/>
      <c r="W440" s="26"/>
      <c r="X440" s="26"/>
      <c r="Y440" s="26"/>
      <c r="Z440" s="26"/>
      <c r="AA440" s="26"/>
      <c r="AB440" s="30"/>
      <c r="AC440" s="31"/>
      <c r="AD440" s="31"/>
      <c r="AE440" s="31"/>
      <c r="AF440" s="31"/>
      <c r="AG440" s="30"/>
      <c r="AH440" s="25"/>
      <c r="AI440" s="25"/>
      <c r="AJ440" s="25"/>
      <c r="AK440" s="77">
        <v>30</v>
      </c>
    </row>
    <row r="441" spans="3:37">
      <c r="C441">
        <f t="shared" si="6"/>
        <v>420</v>
      </c>
      <c r="D441" s="23">
        <v>8</v>
      </c>
      <c r="E441" s="13"/>
      <c r="F441" s="15">
        <v>625</v>
      </c>
      <c r="G441" s="32" t="s">
        <v>33</v>
      </c>
      <c r="H441" s="25" t="s">
        <v>104</v>
      </c>
      <c r="I441" s="25" t="s">
        <v>105</v>
      </c>
      <c r="J441" s="32" t="s">
        <v>135</v>
      </c>
      <c r="K441" s="71" t="s">
        <v>141</v>
      </c>
      <c r="L441" s="25" t="s">
        <v>38</v>
      </c>
      <c r="M441" s="28">
        <v>40.581398999999998</v>
      </c>
      <c r="N441" s="28">
        <v>-75.424036000000001</v>
      </c>
      <c r="O441" s="25" t="s">
        <v>136</v>
      </c>
      <c r="P441" s="65">
        <v>90</v>
      </c>
      <c r="Q441" s="26" t="s">
        <v>133</v>
      </c>
      <c r="R441" s="30" t="s">
        <v>42</v>
      </c>
      <c r="S441" s="25"/>
      <c r="T441" s="25"/>
      <c r="U441" s="26"/>
      <c r="V441" s="26"/>
      <c r="W441" s="26"/>
      <c r="X441" s="26"/>
      <c r="Y441" s="26"/>
      <c r="Z441" s="26"/>
      <c r="AA441" s="26"/>
      <c r="AB441" s="30"/>
      <c r="AC441" s="31"/>
      <c r="AD441" s="31"/>
      <c r="AE441" s="31"/>
      <c r="AF441" s="31"/>
      <c r="AG441" s="30"/>
      <c r="AH441" s="25"/>
      <c r="AI441" s="25"/>
      <c r="AJ441" s="25"/>
      <c r="AK441" s="77">
        <v>29</v>
      </c>
    </row>
    <row r="442" spans="3:37">
      <c r="C442">
        <f t="shared" si="6"/>
        <v>421</v>
      </c>
      <c r="D442" s="23">
        <v>8</v>
      </c>
      <c r="E442" s="13"/>
      <c r="F442" s="15">
        <v>626</v>
      </c>
      <c r="G442" s="32" t="s">
        <v>33</v>
      </c>
      <c r="H442" s="25" t="s">
        <v>104</v>
      </c>
      <c r="I442" s="25" t="s">
        <v>105</v>
      </c>
      <c r="J442" s="32" t="s">
        <v>135</v>
      </c>
      <c r="K442" s="71" t="s">
        <v>141</v>
      </c>
      <c r="L442" s="25" t="s">
        <v>38</v>
      </c>
      <c r="M442" s="28">
        <v>40.581398999999998</v>
      </c>
      <c r="N442" s="28">
        <v>-75.424036000000001</v>
      </c>
      <c r="O442" s="25" t="s">
        <v>136</v>
      </c>
      <c r="P442" s="65">
        <v>90</v>
      </c>
      <c r="Q442" s="26" t="s">
        <v>133</v>
      </c>
      <c r="R442" s="30" t="s">
        <v>42</v>
      </c>
      <c r="S442" s="25"/>
      <c r="T442" s="25"/>
      <c r="U442" s="26"/>
      <c r="V442" s="26"/>
      <c r="W442" s="26"/>
      <c r="X442" s="26"/>
      <c r="Y442" s="26"/>
      <c r="Z442" s="26"/>
      <c r="AA442" s="26"/>
      <c r="AB442" s="30"/>
      <c r="AC442" s="31"/>
      <c r="AD442" s="31"/>
      <c r="AE442" s="31"/>
      <c r="AF442" s="31"/>
      <c r="AG442" s="30"/>
      <c r="AH442" s="25"/>
      <c r="AI442" s="25"/>
      <c r="AJ442" s="25"/>
      <c r="AK442" s="77">
        <v>27</v>
      </c>
    </row>
    <row r="443" spans="3:37">
      <c r="C443">
        <f t="shared" si="6"/>
        <v>422</v>
      </c>
      <c r="D443" s="23">
        <v>8</v>
      </c>
      <c r="E443" s="13"/>
      <c r="F443" s="15">
        <v>627</v>
      </c>
      <c r="G443" s="32" t="s">
        <v>33</v>
      </c>
      <c r="H443" s="25" t="s">
        <v>104</v>
      </c>
      <c r="I443" s="25" t="s">
        <v>105</v>
      </c>
      <c r="J443" s="32" t="s">
        <v>135</v>
      </c>
      <c r="K443" s="71" t="s">
        <v>141</v>
      </c>
      <c r="L443" s="25" t="s">
        <v>38</v>
      </c>
      <c r="M443" s="28">
        <v>40.581398999999998</v>
      </c>
      <c r="N443" s="28">
        <v>-75.424036000000001</v>
      </c>
      <c r="O443" s="25" t="s">
        <v>136</v>
      </c>
      <c r="P443" s="65">
        <v>90</v>
      </c>
      <c r="Q443" s="26" t="s">
        <v>133</v>
      </c>
      <c r="R443" s="30" t="s">
        <v>42</v>
      </c>
      <c r="S443" s="25"/>
      <c r="T443" s="25"/>
      <c r="U443" s="26"/>
      <c r="V443" s="26"/>
      <c r="W443" s="26"/>
      <c r="X443" s="26"/>
      <c r="Y443" s="26"/>
      <c r="Z443" s="26"/>
      <c r="AA443" s="26"/>
      <c r="AB443" s="30"/>
      <c r="AC443" s="31"/>
      <c r="AD443" s="31"/>
      <c r="AE443" s="31"/>
      <c r="AF443" s="31"/>
      <c r="AG443" s="30"/>
      <c r="AH443" s="25"/>
      <c r="AI443" s="25"/>
      <c r="AJ443" s="25"/>
      <c r="AK443" s="77">
        <v>25</v>
      </c>
    </row>
    <row r="444" spans="3:37">
      <c r="C444">
        <f t="shared" si="6"/>
        <v>423</v>
      </c>
      <c r="D444" s="23">
        <v>8</v>
      </c>
      <c r="E444" s="13"/>
      <c r="F444" s="15">
        <v>628</v>
      </c>
      <c r="G444" s="32" t="s">
        <v>33</v>
      </c>
      <c r="H444" s="25" t="s">
        <v>104</v>
      </c>
      <c r="I444" s="25" t="s">
        <v>105</v>
      </c>
      <c r="J444" s="32" t="s">
        <v>135</v>
      </c>
      <c r="K444" s="71" t="s">
        <v>141</v>
      </c>
      <c r="L444" s="25" t="s">
        <v>38</v>
      </c>
      <c r="M444" s="28">
        <v>40.581398999999998</v>
      </c>
      <c r="N444" s="28">
        <v>-75.424036000000001</v>
      </c>
      <c r="O444" s="25" t="s">
        <v>136</v>
      </c>
      <c r="P444" s="65">
        <v>90</v>
      </c>
      <c r="Q444" s="26" t="s">
        <v>133</v>
      </c>
      <c r="R444" s="30" t="s">
        <v>42</v>
      </c>
      <c r="S444" s="25"/>
      <c r="T444" s="25"/>
      <c r="U444" s="26"/>
      <c r="V444" s="26"/>
      <c r="W444" s="26"/>
      <c r="X444" s="26"/>
      <c r="Y444" s="26"/>
      <c r="Z444" s="26"/>
      <c r="AA444" s="26"/>
      <c r="AB444" s="30"/>
      <c r="AC444" s="31"/>
      <c r="AD444" s="31"/>
      <c r="AE444" s="31"/>
      <c r="AF444" s="31"/>
      <c r="AG444" s="30"/>
      <c r="AH444" s="25"/>
      <c r="AI444" s="25"/>
      <c r="AJ444" s="25"/>
      <c r="AK444" s="77">
        <v>25.5</v>
      </c>
    </row>
  </sheetData>
  <sortState ref="A22:JO444">
    <sortCondition ref="D22:D444"/>
  </sortState>
  <mergeCells count="9">
    <mergeCell ref="C10:E10"/>
    <mergeCell ref="C11:E11"/>
    <mergeCell ref="C12:E12"/>
    <mergeCell ref="C5:E5"/>
    <mergeCell ref="F5:J5"/>
    <mergeCell ref="C6:E6"/>
    <mergeCell ref="C7:E7"/>
    <mergeCell ref="C8:E8"/>
    <mergeCell ref="C9:E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Muhlenberg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</dc:creator>
  <cp:lastModifiedBy>Marten</cp:lastModifiedBy>
  <dcterms:created xsi:type="dcterms:W3CDTF">2015-05-11T17:31:49Z</dcterms:created>
  <dcterms:modified xsi:type="dcterms:W3CDTF">2015-05-19T16:13:28Z</dcterms:modified>
</cp:coreProperties>
</file>